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ar\Documents\998 Personales\03 Economía\Ec Civ 2026\"/>
    </mc:Choice>
  </mc:AlternateContent>
  <bookViews>
    <workbookView xWindow="0" yWindow="0" windowWidth="28800" windowHeight="12312"/>
  </bookViews>
  <sheets>
    <sheet name="Calendario" sheetId="1" r:id="rId1"/>
    <sheet name="Bibl Gratis" sheetId="2" r:id="rId2"/>
    <sheet name="Bibl Catedr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l="1"/>
  <c r="B30" i="1" s="1"/>
</calcChain>
</file>

<file path=xl/sharedStrings.xml><?xml version="1.0" encoding="utf-8"?>
<sst xmlns="http://schemas.openxmlformats.org/spreadsheetml/2006/main" count="108" uniqueCount="69">
  <si>
    <t>TPs</t>
  </si>
  <si>
    <t>Entregas TPs</t>
  </si>
  <si>
    <t>TP 1</t>
  </si>
  <si>
    <t>TP 3</t>
  </si>
  <si>
    <t>TP - 01-02</t>
  </si>
  <si>
    <t>TP 4</t>
  </si>
  <si>
    <t>TP - 03</t>
  </si>
  <si>
    <t>Entrega final de TPs</t>
  </si>
  <si>
    <t>Cronograma previsto 2026</t>
  </si>
  <si>
    <t>Consideraciones:</t>
  </si>
  <si>
    <t>1- Se han considerado fechas estimativas dentro del proceso, se corregiran en función de la disponibilidad efectiva de clases</t>
  </si>
  <si>
    <t>Temas de Unidad 1 Propuestos</t>
  </si>
  <si>
    <t>2- Para una mejor optimización del tiempo se ha considerado que se pueden comenzar las clases a las 14 hs:</t>
  </si>
  <si>
    <t>3- Se prevé mantener los cursados los días Martes del primer semestre.</t>
  </si>
  <si>
    <t>https://principiosdeeconomia.com/</t>
  </si>
  <si>
    <t>Libro gratuito para universidades y alumnos. Didáctico, con posibilidad de visualizar videos.</t>
  </si>
  <si>
    <t>Feriado día de la memoria, verdad y justicia</t>
  </si>
  <si>
    <t>Unidad 1: Nociones generales</t>
  </si>
  <si>
    <t>Oferta y demanda</t>
  </si>
  <si>
    <t>Elasticidad</t>
  </si>
  <si>
    <t>Función de Producción y Costos</t>
  </si>
  <si>
    <t>Mercado Monetario y cambiario</t>
  </si>
  <si>
    <t>PARCIAL N° 1</t>
  </si>
  <si>
    <t>PARCIAL N° 2</t>
  </si>
  <si>
    <t>Coloquio de Recuperación Parcial 1 y 2</t>
  </si>
  <si>
    <t>Cierre 2026</t>
  </si>
  <si>
    <t>PROGRAMA</t>
  </si>
  <si>
    <t>TEMAS</t>
  </si>
  <si>
    <t>SUBTEMAS</t>
  </si>
  <si>
    <t>Sector Público y sector externo</t>
  </si>
  <si>
    <t>Temas de Unidad 2 Propuestos</t>
  </si>
  <si>
    <t>4- Se propone un set de documentos bibliograficos gratuitos para el seguimiento de los temas, además de los previstos en la cátedra y biblioteca</t>
  </si>
  <si>
    <t>https://www.economicas.uba.ar/extension/wp-content/uploads/MANUAL-DE-CAiLCULO-DE-COSTOS-feb2020.pdf</t>
  </si>
  <si>
    <t>Bibliografía propuesta gratuita:</t>
  </si>
  <si>
    <t>http://bibliotecadigital.econ.uba.ar/download/tpos/1502-0296_CesaLP.pdf</t>
  </si>
  <si>
    <t xml:space="preserve">Libro gratuito para universidades y alumnos. </t>
  </si>
  <si>
    <t xml:space="preserve">Unidad 2: Análisis de costos </t>
  </si>
  <si>
    <t>Costos de mecanización empresas</t>
  </si>
  <si>
    <t>Unidad 3: Análisis de precios</t>
  </si>
  <si>
    <t>https://capsf.ar/computo-y-presupuesto/</t>
  </si>
  <si>
    <t>Apuntes colecio de Santa Fé</t>
  </si>
  <si>
    <t>https://capsf.ar/wp-content/uploads/2025/02/Libro-de-Obra-digital.pdf</t>
  </si>
  <si>
    <t>https://www.saij.gob.ar/legislacion/ley-mendoza-4416-ley_obras_publicas.htm</t>
  </si>
  <si>
    <t>https://www.argentina.gob.ar/system/files/2021/08/manual_ejecucion_contratista_-_1.0.pdf</t>
  </si>
  <si>
    <t>Equipos</t>
  </si>
  <si>
    <t>Presentación Cómputo y Presupuesto:</t>
  </si>
  <si>
    <t>Proyecto Transversal</t>
  </si>
  <si>
    <t>6- Para la primera clase de la Unidad 2, módulo 2 se hará un repaso de los proyectos Transversales considerados</t>
  </si>
  <si>
    <t>5- Se prevé trabajar con proyectos transversales sobre los que se trabajará en la licitación.</t>
  </si>
  <si>
    <t xml:space="preserve">Unidad 3: Formulación y Evaluación </t>
  </si>
  <si>
    <t>Unidad 3: Organización y Administr.</t>
  </si>
  <si>
    <t>Unidad 6: Licitaciones</t>
  </si>
  <si>
    <t>Unidad 7: Certificaciones</t>
  </si>
  <si>
    <t>https://elibro.net/es/lc/siduncu/login_usuario/?next=/es/ereader/siduncu/122248/</t>
  </si>
  <si>
    <t>Trabajo práctico final</t>
  </si>
  <si>
    <t>Dictado</t>
  </si>
  <si>
    <t>Ariel</t>
  </si>
  <si>
    <t>Marcos</t>
  </si>
  <si>
    <t>Marcos y Ariel</t>
  </si>
  <si>
    <t>Control de Gestión</t>
  </si>
  <si>
    <t>Presupuestos</t>
  </si>
  <si>
    <t>Modelos de analisis de precios</t>
  </si>
  <si>
    <t>Introducción a la Materia</t>
  </si>
  <si>
    <t>Modulo 1: 15 a 17</t>
  </si>
  <si>
    <t>Modulo 2: 17 a 19</t>
  </si>
  <si>
    <t>Conformación y característica de Costos</t>
  </si>
  <si>
    <t>Integración General del Trabajo Global - Clase Virtual - Ejemplos y aplicación Unidad 2</t>
  </si>
  <si>
    <t>Introducción a la Macroeconomía: Oferta y demanda agregada</t>
  </si>
  <si>
    <t>Alcance y Cómputo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</si>
</sst>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0" fillId="0" borderId="2" xfId="0" applyFill="1" applyBorder="1"/>
    <xf numFmtId="16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0" xfId="1"/>
    <xf numFmtId="16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2</xdr:row>
      <xdr:rowOff>0</xdr:rowOff>
    </xdr:from>
    <xdr:ext cx="4084674" cy="2347163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3060" y="579120"/>
          <a:ext cx="4084674" cy="2347163"/>
        </a:xfrm>
        <a:prstGeom prst="rect">
          <a:avLst/>
        </a:prstGeom>
      </xdr:spPr>
    </xdr:pic>
    <xdr:clientData/>
  </xdr:oneCellAnchor>
  <xdr:twoCellAnchor>
    <xdr:from>
      <xdr:col>7</xdr:col>
      <xdr:colOff>68580</xdr:colOff>
      <xdr:row>1</xdr:row>
      <xdr:rowOff>68580</xdr:rowOff>
    </xdr:from>
    <xdr:to>
      <xdr:col>12</xdr:col>
      <xdr:colOff>503301</xdr:colOff>
      <xdr:row>24</xdr:row>
      <xdr:rowOff>61076</xdr:rowOff>
    </xdr:to>
    <xdr:grpSp>
      <xdr:nvGrpSpPr>
        <xdr:cNvPr id="5" name="Grupo 4"/>
        <xdr:cNvGrpSpPr/>
      </xdr:nvGrpSpPr>
      <xdr:grpSpPr>
        <a:xfrm>
          <a:off x="5615940" y="251460"/>
          <a:ext cx="4397121" cy="4198736"/>
          <a:chOff x="5615940" y="251460"/>
          <a:chExt cx="4397121" cy="4198736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15940" y="251460"/>
            <a:ext cx="4397121" cy="2872989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684520" y="3108960"/>
            <a:ext cx="4267570" cy="1341236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0</xdr:colOff>
      <xdr:row>0</xdr:row>
      <xdr:rowOff>0</xdr:rowOff>
    </xdr:from>
    <xdr:to>
      <xdr:col>21</xdr:col>
      <xdr:colOff>129895</xdr:colOff>
      <xdr:row>13</xdr:row>
      <xdr:rowOff>38309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79680" y="0"/>
          <a:ext cx="4092295" cy="241574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30</xdr:row>
      <xdr:rowOff>121920</xdr:rowOff>
    </xdr:from>
    <xdr:to>
      <xdr:col>5</xdr:col>
      <xdr:colOff>335647</xdr:colOff>
      <xdr:row>42</xdr:row>
      <xdr:rowOff>137352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" y="5608320"/>
          <a:ext cx="4229467" cy="2209992"/>
        </a:xfrm>
        <a:prstGeom prst="rect">
          <a:avLst/>
        </a:prstGeom>
      </xdr:spPr>
    </xdr:pic>
    <xdr:clientData/>
  </xdr:twoCellAnchor>
  <xdr:twoCellAnchor>
    <xdr:from>
      <xdr:col>6</xdr:col>
      <xdr:colOff>769620</xdr:colOff>
      <xdr:row>31</xdr:row>
      <xdr:rowOff>0</xdr:rowOff>
    </xdr:from>
    <xdr:to>
      <xdr:col>12</xdr:col>
      <xdr:colOff>305172</xdr:colOff>
      <xdr:row>37</xdr:row>
      <xdr:rowOff>66</xdr:rowOff>
    </xdr:to>
    <xdr:grpSp>
      <xdr:nvGrpSpPr>
        <xdr:cNvPr id="10" name="Grupo 9"/>
        <xdr:cNvGrpSpPr/>
      </xdr:nvGrpSpPr>
      <xdr:grpSpPr>
        <a:xfrm>
          <a:off x="5524500" y="5669280"/>
          <a:ext cx="4290432" cy="1097346"/>
          <a:chOff x="5524500" y="5669280"/>
          <a:chExt cx="4290432" cy="1097346"/>
        </a:xfrm>
      </xdr:grpSpPr>
      <xdr:pic>
        <xdr:nvPicPr>
          <xdr:cNvPr id="8" name="Imagen 7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547360" y="5669280"/>
            <a:ext cx="4267570" cy="213378"/>
          </a:xfrm>
          <a:prstGeom prst="rect">
            <a:avLst/>
          </a:prstGeom>
        </xdr:spPr>
      </xdr:pic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524500" y="6004560"/>
            <a:ext cx="4290432" cy="762066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655320</xdr:colOff>
      <xdr:row>30</xdr:row>
      <xdr:rowOff>68580</xdr:rowOff>
    </xdr:from>
    <xdr:to>
      <xdr:col>21</xdr:col>
      <xdr:colOff>168010</xdr:colOff>
      <xdr:row>36</xdr:row>
      <xdr:rowOff>53434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42520" y="5554980"/>
          <a:ext cx="4267570" cy="1082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647513</xdr:colOff>
      <xdr:row>17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87353" cy="3147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bibliotecadigital.econ.uba.ar/download/tpos/1502-0296_CesaLP.pdf" TargetMode="External"/><Relationship Id="rId7" Type="http://schemas.openxmlformats.org/officeDocument/2006/relationships/hyperlink" Target="https://www.argentina.gob.ar/system/files/2021/08/manual_ejecucion_contratista_-_1.0.pdf" TargetMode="External"/><Relationship Id="rId2" Type="http://schemas.openxmlformats.org/officeDocument/2006/relationships/hyperlink" Target="https://capsf.ar/wp-content/uploads/2025/02/Libro-de-Obra-digital.pdf" TargetMode="External"/><Relationship Id="rId1" Type="http://schemas.openxmlformats.org/officeDocument/2006/relationships/hyperlink" Target="https://principiosdeeconomia.com/" TargetMode="External"/><Relationship Id="rId6" Type="http://schemas.openxmlformats.org/officeDocument/2006/relationships/hyperlink" Target="https://www.saij.gob.ar/legislacion/ley-mendoza-4416-ley_obras_publicas.htm" TargetMode="External"/><Relationship Id="rId5" Type="http://schemas.openxmlformats.org/officeDocument/2006/relationships/hyperlink" Target="https://capsf.ar/computo-y-presupuesto/" TargetMode="External"/><Relationship Id="rId4" Type="http://schemas.openxmlformats.org/officeDocument/2006/relationships/hyperlink" Target="https://www.economicas.uba.ar/extension/wp-content/uploads/MANUAL-DE-CAiLCULO-DE-COSTOS-feb202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topLeftCell="A10" workbookViewId="0">
      <selection activeCell="C32" sqref="C32"/>
    </sheetView>
  </sheetViews>
  <sheetFormatPr baseColWidth="10" defaultRowHeight="14.4" x14ac:dyDescent="0.3"/>
  <cols>
    <col min="1" max="1" width="1.6640625" customWidth="1"/>
    <col min="2" max="2" width="14.44140625" customWidth="1"/>
    <col min="3" max="3" width="31.33203125" customWidth="1"/>
    <col min="4" max="4" width="36.21875" customWidth="1"/>
    <col min="5" max="5" width="31.33203125" customWidth="1"/>
    <col min="6" max="6" width="31.21875" customWidth="1"/>
    <col min="7" max="7" width="35.44140625" customWidth="1"/>
    <col min="8" max="8" width="31.21875" customWidth="1"/>
    <col min="9" max="10" width="18.33203125" customWidth="1"/>
  </cols>
  <sheetData>
    <row r="1" spans="2:10" ht="7.8" customHeight="1" x14ac:dyDescent="0.3"/>
    <row r="2" spans="2:10" ht="23.4" x14ac:dyDescent="0.45">
      <c r="B2" s="1" t="s">
        <v>8</v>
      </c>
      <c r="F2" s="1"/>
      <c r="G2" s="1"/>
      <c r="H2" s="1"/>
      <c r="I2" s="2"/>
      <c r="J2" s="2"/>
    </row>
    <row r="3" spans="2:10" ht="14.4" customHeight="1" x14ac:dyDescent="0.45">
      <c r="B3" s="1"/>
      <c r="F3" s="1"/>
      <c r="G3" s="1"/>
      <c r="H3" s="1"/>
      <c r="I3" s="2"/>
      <c r="J3" s="2"/>
    </row>
    <row r="4" spans="2:10" ht="23.4" x14ac:dyDescent="0.45">
      <c r="B4" s="8" t="s">
        <v>9</v>
      </c>
      <c r="F4" s="1"/>
      <c r="G4" s="1"/>
      <c r="H4" s="1"/>
      <c r="I4" s="2"/>
      <c r="J4" s="2"/>
    </row>
    <row r="5" spans="2:10" ht="23.4" x14ac:dyDescent="0.45">
      <c r="B5" s="7" t="s">
        <v>10</v>
      </c>
      <c r="F5" s="1"/>
      <c r="G5" s="1"/>
      <c r="H5" s="1"/>
      <c r="I5" s="2"/>
      <c r="J5" s="2"/>
    </row>
    <row r="6" spans="2:10" ht="23.4" x14ac:dyDescent="0.45">
      <c r="B6" s="7" t="s">
        <v>12</v>
      </c>
      <c r="F6" s="1"/>
      <c r="G6" s="1"/>
      <c r="H6" s="1"/>
    </row>
    <row r="7" spans="2:10" ht="23.4" x14ac:dyDescent="0.45">
      <c r="B7" s="7" t="s">
        <v>13</v>
      </c>
      <c r="F7" s="1"/>
      <c r="G7" s="1"/>
      <c r="H7" s="1"/>
      <c r="I7" s="2"/>
      <c r="J7" s="2"/>
    </row>
    <row r="8" spans="2:10" ht="23.4" x14ac:dyDescent="0.45">
      <c r="B8" s="7" t="s">
        <v>31</v>
      </c>
      <c r="F8" s="1"/>
      <c r="G8" s="1"/>
      <c r="H8" s="1"/>
      <c r="I8" s="2"/>
      <c r="J8" s="2"/>
    </row>
    <row r="9" spans="2:10" ht="23.4" x14ac:dyDescent="0.45">
      <c r="B9" s="7" t="s">
        <v>48</v>
      </c>
      <c r="F9" s="1"/>
      <c r="G9" s="1"/>
      <c r="H9" s="1"/>
      <c r="I9" s="2"/>
      <c r="J9" s="2"/>
    </row>
    <row r="10" spans="2:10" ht="23.4" x14ac:dyDescent="0.45">
      <c r="B10" s="7" t="s">
        <v>47</v>
      </c>
      <c r="F10" s="1"/>
      <c r="G10" s="1"/>
      <c r="H10" s="1"/>
      <c r="I10" s="2"/>
      <c r="J10" s="2"/>
    </row>
    <row r="11" spans="2:10" ht="23.4" x14ac:dyDescent="0.45">
      <c r="B11" s="7"/>
      <c r="F11" s="1"/>
      <c r="G11" s="1"/>
      <c r="H11" s="1"/>
    </row>
    <row r="12" spans="2:10" x14ac:dyDescent="0.3">
      <c r="B12" s="7"/>
      <c r="C12" s="16" t="s">
        <v>63</v>
      </c>
      <c r="F12" s="16" t="s">
        <v>64</v>
      </c>
      <c r="I12" s="2"/>
      <c r="J12" s="2"/>
    </row>
    <row r="13" spans="2:10" ht="23.4" x14ac:dyDescent="0.45">
      <c r="B13" s="1"/>
      <c r="F13" s="1"/>
      <c r="G13" s="1"/>
      <c r="H13" s="1"/>
      <c r="I13" s="2"/>
      <c r="J13" s="2"/>
    </row>
    <row r="14" spans="2:10" x14ac:dyDescent="0.3">
      <c r="B14" s="11" t="s">
        <v>26</v>
      </c>
      <c r="C14" s="11" t="s">
        <v>27</v>
      </c>
      <c r="D14" s="11" t="s">
        <v>28</v>
      </c>
      <c r="E14" s="11" t="s">
        <v>55</v>
      </c>
      <c r="F14" s="11" t="s">
        <v>27</v>
      </c>
      <c r="G14" s="11" t="s">
        <v>28</v>
      </c>
      <c r="H14" s="11" t="s">
        <v>55</v>
      </c>
      <c r="I14" s="3" t="s">
        <v>0</v>
      </c>
      <c r="J14" s="3" t="s">
        <v>1</v>
      </c>
    </row>
    <row r="15" spans="2:10" x14ac:dyDescent="0.3">
      <c r="B15" s="4"/>
      <c r="C15" s="5"/>
      <c r="D15" s="5"/>
      <c r="E15" s="5"/>
      <c r="F15" s="5"/>
      <c r="G15" s="5"/>
      <c r="H15" s="5"/>
      <c r="I15" s="4"/>
      <c r="J15" s="4"/>
    </row>
    <row r="16" spans="2:10" x14ac:dyDescent="0.3">
      <c r="B16" s="6">
        <v>45719</v>
      </c>
      <c r="C16" s="5" t="s">
        <v>17</v>
      </c>
      <c r="D16" s="24" t="s">
        <v>62</v>
      </c>
      <c r="E16" s="25"/>
      <c r="F16" s="25"/>
      <c r="G16" s="26"/>
      <c r="H16" s="17" t="s">
        <v>56</v>
      </c>
      <c r="I16" s="4"/>
      <c r="J16" s="4"/>
    </row>
    <row r="17" spans="2:10" x14ac:dyDescent="0.3">
      <c r="B17" s="6">
        <f>+B16+7</f>
        <v>45726</v>
      </c>
      <c r="C17" s="5" t="s">
        <v>17</v>
      </c>
      <c r="D17" s="5" t="s">
        <v>18</v>
      </c>
      <c r="E17" s="17" t="s">
        <v>56</v>
      </c>
      <c r="F17" s="5" t="s">
        <v>36</v>
      </c>
      <c r="G17" s="5" t="s">
        <v>68</v>
      </c>
      <c r="H17" s="18" t="s">
        <v>57</v>
      </c>
      <c r="I17" s="4" t="s">
        <v>2</v>
      </c>
      <c r="J17" s="4"/>
    </row>
    <row r="18" spans="2:10" x14ac:dyDescent="0.3">
      <c r="B18" s="6">
        <f t="shared" ref="B18:B30" si="0">+B17+7</f>
        <v>45733</v>
      </c>
      <c r="C18" s="5" t="s">
        <v>17</v>
      </c>
      <c r="D18" s="5" t="s">
        <v>19</v>
      </c>
      <c r="E18" s="17" t="s">
        <v>56</v>
      </c>
      <c r="F18" s="5" t="s">
        <v>36</v>
      </c>
      <c r="G18" s="5" t="s">
        <v>65</v>
      </c>
      <c r="H18" s="18" t="s">
        <v>57</v>
      </c>
      <c r="I18" s="4" t="s">
        <v>2</v>
      </c>
      <c r="J18" s="4"/>
    </row>
    <row r="19" spans="2:10" x14ac:dyDescent="0.3">
      <c r="B19" s="10">
        <f t="shared" si="0"/>
        <v>45740</v>
      </c>
      <c r="C19" s="19" t="s">
        <v>16</v>
      </c>
      <c r="D19" s="20"/>
      <c r="E19" s="20"/>
      <c r="F19" s="20"/>
      <c r="G19" s="20"/>
      <c r="H19" s="20"/>
      <c r="I19" s="20"/>
      <c r="J19" s="21"/>
    </row>
    <row r="20" spans="2:10" x14ac:dyDescent="0.3">
      <c r="B20" s="6">
        <f>+B19+7</f>
        <v>45747</v>
      </c>
      <c r="C20" s="5" t="s">
        <v>17</v>
      </c>
      <c r="D20" s="5" t="s">
        <v>20</v>
      </c>
      <c r="E20" s="17" t="s">
        <v>56</v>
      </c>
      <c r="F20" s="5" t="s">
        <v>36</v>
      </c>
      <c r="G20" s="5" t="s">
        <v>37</v>
      </c>
      <c r="H20" s="18" t="s">
        <v>57</v>
      </c>
      <c r="I20" s="4" t="s">
        <v>2</v>
      </c>
      <c r="J20" s="4"/>
    </row>
    <row r="21" spans="2:10" x14ac:dyDescent="0.3">
      <c r="B21" s="6">
        <f t="shared" si="0"/>
        <v>45754</v>
      </c>
      <c r="C21" s="5" t="s">
        <v>46</v>
      </c>
      <c r="D21" s="23" t="s">
        <v>66</v>
      </c>
      <c r="E21" s="23"/>
      <c r="F21" s="23"/>
      <c r="G21" s="23"/>
      <c r="H21" s="18" t="s">
        <v>57</v>
      </c>
      <c r="I21" s="4"/>
      <c r="J21" s="4"/>
    </row>
    <row r="22" spans="2:10" x14ac:dyDescent="0.3">
      <c r="B22" s="6">
        <f t="shared" si="0"/>
        <v>45761</v>
      </c>
      <c r="C22" s="5" t="s">
        <v>17</v>
      </c>
      <c r="D22" s="22" t="s">
        <v>67</v>
      </c>
      <c r="E22" s="22"/>
      <c r="F22" s="22"/>
      <c r="G22" s="22"/>
      <c r="H22" s="17" t="s">
        <v>56</v>
      </c>
      <c r="I22" s="4"/>
      <c r="J22" s="4"/>
    </row>
    <row r="23" spans="2:10" x14ac:dyDescent="0.3">
      <c r="B23" s="6">
        <f t="shared" si="0"/>
        <v>45768</v>
      </c>
      <c r="C23" s="5" t="s">
        <v>17</v>
      </c>
      <c r="D23" s="23" t="s">
        <v>21</v>
      </c>
      <c r="E23" s="23"/>
      <c r="F23" s="23"/>
      <c r="G23" s="23"/>
      <c r="H23" s="17" t="s">
        <v>56</v>
      </c>
      <c r="I23" s="4"/>
      <c r="J23" s="4"/>
    </row>
    <row r="24" spans="2:10" x14ac:dyDescent="0.3">
      <c r="B24" s="6">
        <f t="shared" si="0"/>
        <v>45775</v>
      </c>
      <c r="C24" s="5" t="s">
        <v>17</v>
      </c>
      <c r="D24" s="5" t="s">
        <v>29</v>
      </c>
      <c r="E24" s="17" t="s">
        <v>56</v>
      </c>
      <c r="F24" s="5" t="s">
        <v>45</v>
      </c>
      <c r="G24" s="5" t="s">
        <v>46</v>
      </c>
      <c r="H24" s="5" t="s">
        <v>58</v>
      </c>
      <c r="I24" s="4"/>
      <c r="J24" s="4"/>
    </row>
    <row r="25" spans="2:10" x14ac:dyDescent="0.3">
      <c r="B25" s="13">
        <f t="shared" si="0"/>
        <v>45782</v>
      </c>
      <c r="C25" s="14" t="s">
        <v>22</v>
      </c>
      <c r="D25" s="14"/>
      <c r="E25" s="14"/>
      <c r="F25" s="14"/>
      <c r="G25" s="14"/>
      <c r="H25" s="14"/>
      <c r="I25" s="15"/>
      <c r="J25" s="15"/>
    </row>
    <row r="26" spans="2:10" x14ac:dyDescent="0.3">
      <c r="B26" s="6">
        <f t="shared" si="0"/>
        <v>45789</v>
      </c>
      <c r="C26" s="5" t="s">
        <v>38</v>
      </c>
      <c r="D26" s="5" t="s">
        <v>44</v>
      </c>
      <c r="E26" s="17" t="s">
        <v>56</v>
      </c>
      <c r="F26" s="5" t="s">
        <v>49</v>
      </c>
      <c r="G26" s="9" t="s">
        <v>60</v>
      </c>
      <c r="H26" s="17" t="s">
        <v>56</v>
      </c>
      <c r="I26" s="4" t="s">
        <v>3</v>
      </c>
      <c r="J26" s="4" t="s">
        <v>4</v>
      </c>
    </row>
    <row r="27" spans="2:10" x14ac:dyDescent="0.3">
      <c r="B27" s="6">
        <f t="shared" si="0"/>
        <v>45796</v>
      </c>
      <c r="C27" s="5" t="s">
        <v>50</v>
      </c>
      <c r="D27" s="5" t="s">
        <v>61</v>
      </c>
      <c r="E27" s="17" t="s">
        <v>56</v>
      </c>
      <c r="F27" s="5" t="s">
        <v>51</v>
      </c>
      <c r="G27" s="5"/>
      <c r="H27" s="5" t="s">
        <v>57</v>
      </c>
      <c r="I27" s="4" t="s">
        <v>5</v>
      </c>
      <c r="J27" s="4" t="s">
        <v>6</v>
      </c>
    </row>
    <row r="28" spans="2:10" x14ac:dyDescent="0.3">
      <c r="B28" s="6">
        <f t="shared" si="0"/>
        <v>45803</v>
      </c>
      <c r="C28" s="5" t="s">
        <v>50</v>
      </c>
      <c r="D28" s="5" t="s">
        <v>59</v>
      </c>
      <c r="E28" s="17" t="s">
        <v>56</v>
      </c>
      <c r="F28" s="5" t="s">
        <v>52</v>
      </c>
      <c r="G28" s="5"/>
      <c r="H28" s="17" t="s">
        <v>56</v>
      </c>
      <c r="I28" s="4"/>
      <c r="J28" s="4"/>
    </row>
    <row r="29" spans="2:10" x14ac:dyDescent="0.3">
      <c r="B29" s="13">
        <f>+B28+7</f>
        <v>45810</v>
      </c>
      <c r="C29" s="14" t="s">
        <v>23</v>
      </c>
      <c r="D29" s="14"/>
      <c r="E29" s="14"/>
      <c r="F29" s="14" t="s">
        <v>54</v>
      </c>
      <c r="G29" s="14" t="s">
        <v>46</v>
      </c>
      <c r="H29" s="14" t="s">
        <v>58</v>
      </c>
      <c r="I29" s="15"/>
      <c r="J29" s="15"/>
    </row>
    <row r="30" spans="2:10" x14ac:dyDescent="0.3">
      <c r="B30" s="6">
        <f t="shared" si="0"/>
        <v>45817</v>
      </c>
      <c r="C30" s="5" t="s">
        <v>24</v>
      </c>
      <c r="D30" s="5"/>
      <c r="E30" s="5"/>
      <c r="F30" s="5" t="s">
        <v>25</v>
      </c>
      <c r="G30" s="5"/>
      <c r="H30" s="5" t="s">
        <v>58</v>
      </c>
      <c r="I30" s="4"/>
      <c r="J30" s="4" t="s">
        <v>7</v>
      </c>
    </row>
  </sheetData>
  <mergeCells count="5">
    <mergeCell ref="C19:J19"/>
    <mergeCell ref="D22:G22"/>
    <mergeCell ref="D23:G23"/>
    <mergeCell ref="D21:G21"/>
    <mergeCell ref="D16:G1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A50" sqref="A50"/>
    </sheetView>
  </sheetViews>
  <sheetFormatPr baseColWidth="10" defaultRowHeight="14.4" x14ac:dyDescent="0.3"/>
  <sheetData>
    <row r="1" spans="1:17" x14ac:dyDescent="0.3">
      <c r="A1" s="8" t="s">
        <v>11</v>
      </c>
      <c r="H1" s="8" t="s">
        <v>30</v>
      </c>
    </row>
    <row r="15" spans="1:17" x14ac:dyDescent="0.3">
      <c r="Q15" s="8" t="s">
        <v>33</v>
      </c>
    </row>
    <row r="16" spans="1:17" x14ac:dyDescent="0.3">
      <c r="Q16" s="12" t="s">
        <v>39</v>
      </c>
    </row>
    <row r="17" spans="1:17" x14ac:dyDescent="0.3">
      <c r="A17" s="8" t="s">
        <v>33</v>
      </c>
      <c r="Q17" t="s">
        <v>40</v>
      </c>
    </row>
    <row r="18" spans="1:17" x14ac:dyDescent="0.3">
      <c r="A18" s="12" t="s">
        <v>14</v>
      </c>
    </row>
    <row r="19" spans="1:17" x14ac:dyDescent="0.3">
      <c r="A19" t="s">
        <v>15</v>
      </c>
    </row>
    <row r="26" spans="1:17" x14ac:dyDescent="0.3">
      <c r="H26" s="8" t="s">
        <v>33</v>
      </c>
    </row>
    <row r="27" spans="1:17" x14ac:dyDescent="0.3">
      <c r="H27" s="12" t="s">
        <v>32</v>
      </c>
    </row>
    <row r="28" spans="1:17" x14ac:dyDescent="0.3">
      <c r="H28" s="12" t="s">
        <v>34</v>
      </c>
    </row>
    <row r="29" spans="1:17" x14ac:dyDescent="0.3">
      <c r="H29" t="s">
        <v>35</v>
      </c>
    </row>
    <row r="38" spans="1:17" x14ac:dyDescent="0.3">
      <c r="H38" s="8" t="s">
        <v>33</v>
      </c>
      <c r="Q38" s="8" t="s">
        <v>33</v>
      </c>
    </row>
    <row r="39" spans="1:17" x14ac:dyDescent="0.3">
      <c r="H39" s="12" t="s">
        <v>42</v>
      </c>
      <c r="Q39" s="12" t="s">
        <v>43</v>
      </c>
    </row>
    <row r="44" spans="1:17" x14ac:dyDescent="0.3">
      <c r="A44" s="8" t="s">
        <v>33</v>
      </c>
    </row>
    <row r="45" spans="1:17" x14ac:dyDescent="0.3">
      <c r="A45" s="12" t="s">
        <v>41</v>
      </c>
    </row>
    <row r="46" spans="1:17" x14ac:dyDescent="0.3">
      <c r="A46" t="s">
        <v>35</v>
      </c>
    </row>
  </sheetData>
  <hyperlinks>
    <hyperlink ref="A18" r:id="rId1"/>
    <hyperlink ref="A45" r:id="rId2"/>
    <hyperlink ref="H28" r:id="rId3"/>
    <hyperlink ref="H27" r:id="rId4"/>
    <hyperlink ref="Q16" r:id="rId5"/>
    <hyperlink ref="H39" r:id="rId6"/>
    <hyperlink ref="Q39" r:id="rId7"/>
  </hyperlinks>
  <pageMargins left="0.7" right="0.7" top="0.75" bottom="0.75" header="0.3" footer="0.3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"/>
  <sheetViews>
    <sheetView workbookViewId="0">
      <selection activeCell="J25" sqref="J25"/>
    </sheetView>
  </sheetViews>
  <sheetFormatPr baseColWidth="10" defaultRowHeight="14.4" x14ac:dyDescent="0.3"/>
  <sheetData>
    <row r="20" spans="1:1" x14ac:dyDescent="0.3">
      <c r="A20" t="s">
        <v>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Calendario</vt:lpstr>
      <vt:lpstr>Bibl Gratis</vt:lpstr>
      <vt:lpstr>Bibl Catedra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Sánchez</dc:creator>
  <cp:lastModifiedBy>Ariel Sánchez</cp:lastModifiedBy>
  <dcterms:created xsi:type="dcterms:W3CDTF">2025-09-25T12:25:54Z</dcterms:created>
  <dcterms:modified xsi:type="dcterms:W3CDTF">2026-02-24T15:37:47Z</dcterms:modified>
</cp:coreProperties>
</file>