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estria\Google Drive\FACULTAD DE INGENIERIA (compartir)\OPyO (Arq)\2019\"/>
    </mc:Choice>
  </mc:AlternateContent>
  <bookViews>
    <workbookView xWindow="0" yWindow="0" windowWidth="19200" windowHeight="7224"/>
  </bookViews>
  <sheets>
    <sheet name="costo" sheetId="1" r:id="rId1"/>
  </sheets>
  <definedNames>
    <definedName name="_xlnm.Print_Area" localSheetId="0">costo!$Q$1:$R$60</definedName>
  </definedNames>
  <calcPr calcId="162913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H17" i="1"/>
  <c r="H18" i="1"/>
  <c r="H19" i="1"/>
  <c r="H20" i="1"/>
  <c r="H21" i="1"/>
  <c r="H22" i="1"/>
  <c r="H23" i="1"/>
  <c r="H24" i="1"/>
  <c r="H25" i="1"/>
  <c r="H26" i="1"/>
  <c r="H27" i="1"/>
  <c r="I9" i="1"/>
  <c r="I11" i="1"/>
  <c r="I12" i="1"/>
  <c r="I13" i="1"/>
  <c r="I14" i="1"/>
  <c r="H9" i="1"/>
  <c r="H10" i="1"/>
  <c r="I10" i="1" s="1"/>
  <c r="H11" i="1"/>
  <c r="H12" i="1"/>
  <c r="H13" i="1"/>
  <c r="H14" i="1"/>
  <c r="H15" i="1"/>
  <c r="I15" i="1" s="1"/>
  <c r="I16" i="1"/>
  <c r="H16" i="1"/>
  <c r="I46" i="1" l="1"/>
  <c r="I47" i="1"/>
  <c r="I45" i="1"/>
  <c r="I43" i="1"/>
  <c r="I42" i="1"/>
  <c r="I40" i="1"/>
  <c r="I39" i="1"/>
  <c r="I38" i="1"/>
  <c r="I36" i="1"/>
  <c r="I35" i="1"/>
  <c r="I31" i="1"/>
  <c r="I32" i="1"/>
  <c r="I33" i="1"/>
  <c r="I30" i="1"/>
</calcChain>
</file>

<file path=xl/sharedStrings.xml><?xml version="1.0" encoding="utf-8"?>
<sst xmlns="http://schemas.openxmlformats.org/spreadsheetml/2006/main" count="114" uniqueCount="79">
  <si>
    <t>N°</t>
  </si>
  <si>
    <t>ITEM</t>
  </si>
  <si>
    <t>un.</t>
  </si>
  <si>
    <t>materiales</t>
  </si>
  <si>
    <t>total</t>
  </si>
  <si>
    <t>% incid.</t>
  </si>
  <si>
    <t>gl</t>
  </si>
  <si>
    <t xml:space="preserve">Excavaciones </t>
  </si>
  <si>
    <t>m3</t>
  </si>
  <si>
    <t>Relleno y compactación</t>
  </si>
  <si>
    <t>H°C° para cimentos</t>
  </si>
  <si>
    <t>Bases</t>
  </si>
  <si>
    <t>Estructura de H°A°</t>
  </si>
  <si>
    <t>Vigas de fundación</t>
  </si>
  <si>
    <t>Vigas de cálculo y vinculación</t>
  </si>
  <si>
    <t>Columnas</t>
  </si>
  <si>
    <t>Mamposterias</t>
  </si>
  <si>
    <t>m2</t>
  </si>
  <si>
    <t xml:space="preserve">Contrapisos </t>
  </si>
  <si>
    <t>Carpintería</t>
  </si>
  <si>
    <t>Pinturas</t>
  </si>
  <si>
    <t xml:space="preserve">Instalación eléctrica </t>
  </si>
  <si>
    <t>bo.</t>
  </si>
  <si>
    <t xml:space="preserve">                     TOTAL                     $</t>
  </si>
  <si>
    <t>Trabajos preliminares</t>
  </si>
  <si>
    <t xml:space="preserve">Ladrillón e=20cm </t>
  </si>
  <si>
    <t>Cielorrasos</t>
  </si>
  <si>
    <t>cañerías-cajas-tableros-cableado</t>
  </si>
  <si>
    <t>Látex muros interiores y cielorr.</t>
  </si>
  <si>
    <t>m</t>
  </si>
  <si>
    <t>Grueso interior</t>
  </si>
  <si>
    <t>Limpieza de obra</t>
  </si>
  <si>
    <t>ventanas-puertas-ptas-ventanas</t>
  </si>
  <si>
    <t>Grueso exterior</t>
  </si>
  <si>
    <t xml:space="preserve">s/terreno nat.e=15cm </t>
  </si>
  <si>
    <t xml:space="preserve">porcelanato PB </t>
  </si>
  <si>
    <t>zócalos  porcelanato</t>
  </si>
  <si>
    <t xml:space="preserve">estruct. metálica </t>
  </si>
  <si>
    <t>Aislación cubiertas</t>
  </si>
  <si>
    <t>interior enlucido fino</t>
  </si>
  <si>
    <t xml:space="preserve">exterior enlucido fino </t>
  </si>
  <si>
    <t>Calefacción</t>
  </si>
  <si>
    <t>Revoques y Enlucidos</t>
  </si>
  <si>
    <t>Pisos - Zócalos</t>
  </si>
  <si>
    <t>Dirección de Proyecto</t>
  </si>
  <si>
    <t xml:space="preserve">Varios e Imprevistos </t>
  </si>
  <si>
    <t>carpintería</t>
  </si>
  <si>
    <t>Teléfono</t>
  </si>
  <si>
    <t>Datos</t>
  </si>
  <si>
    <t>Instalaciones especiales</t>
  </si>
  <si>
    <t>Aire Acondicionado</t>
  </si>
  <si>
    <t>Sereno</t>
  </si>
  <si>
    <t>Cimientos</t>
  </si>
  <si>
    <t xml:space="preserve">Vigas de fundación </t>
  </si>
  <si>
    <t>Fundaciones H°A°</t>
  </si>
  <si>
    <t>PU mat</t>
  </si>
  <si>
    <t>PU m de o</t>
  </si>
  <si>
    <t>m de o</t>
  </si>
  <si>
    <t>carpeta e=2,5cm</t>
  </si>
  <si>
    <t>Cubierta metálica</t>
  </si>
  <si>
    <t>frontal metálica (vidriera)</t>
  </si>
  <si>
    <t>posterior metálica (vidriera)</t>
  </si>
  <si>
    <t>suspendido placas roca de yeso</t>
  </si>
  <si>
    <t>aplicado yeso s/corte pintura</t>
  </si>
  <si>
    <t>Latex exterior</t>
  </si>
  <si>
    <t>Alarma - Video</t>
  </si>
  <si>
    <t>OBRA GRUESA</t>
  </si>
  <si>
    <t>TERMINACIONES</t>
  </si>
  <si>
    <t>INSTALACIONES</t>
  </si>
  <si>
    <t>(CONSIDERO SOLO VF TRANSVERSALES)</t>
  </si>
  <si>
    <t>dimensiones</t>
  </si>
  <si>
    <t>x</t>
  </si>
  <si>
    <t>y</t>
  </si>
  <si>
    <t>z</t>
  </si>
  <si>
    <t>cant</t>
  </si>
  <si>
    <t>cant. total</t>
  </si>
  <si>
    <t>(*1,3 POR ESPONJAMIENTO)</t>
  </si>
  <si>
    <t>PLANILLA COTIZACIÓN CONSTRUCCIÓN</t>
  </si>
  <si>
    <t>SupTotal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</si>
</sst>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\ ;\(&quot;$&quot;#,##0\)"/>
    <numFmt numFmtId="165" formatCode="0.0"/>
  </numFmts>
  <fonts count="9" x14ac:knownFonts="1">
    <font>
      <sz val="12"/>
      <color indexed="22"/>
      <name val="Arial"/>
    </font>
    <font>
      <sz val="18"/>
      <color indexed="22"/>
      <name val="Arial"/>
    </font>
    <font>
      <sz val="8"/>
      <color indexed="2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22"/>
      <name val="Arial"/>
      <family val="2"/>
    </font>
    <font>
      <sz val="12"/>
      <color theme="1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1" applyNumberFormat="0" applyFont="0" applyFill="0" applyAlignment="0" applyProtection="0"/>
  </cellStyleXfs>
  <cellXfs count="11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/>
    <xf numFmtId="2" fontId="3" fillId="0" borderId="0" xfId="0" applyNumberFormat="1" applyFont="1" applyBorder="1"/>
    <xf numFmtId="0" fontId="0" fillId="0" borderId="0" xfId="0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2" fontId="5" fillId="0" borderId="0" xfId="0" applyNumberFormat="1" applyFont="1" applyBorder="1"/>
    <xf numFmtId="2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3" xfId="0" applyBorder="1"/>
    <xf numFmtId="0" fontId="4" fillId="0" borderId="6" xfId="0" applyFont="1" applyFill="1" applyBorder="1"/>
    <xf numFmtId="0" fontId="4" fillId="0" borderId="5" xfId="0" applyFont="1" applyFill="1" applyBorder="1"/>
    <xf numFmtId="0" fontId="4" fillId="0" borderId="4" xfId="0" applyFont="1" applyFill="1" applyBorder="1"/>
    <xf numFmtId="0" fontId="4" fillId="0" borderId="7" xfId="0" applyFont="1" applyFill="1" applyBorder="1"/>
    <xf numFmtId="0" fontId="4" fillId="0" borderId="0" xfId="0" applyFont="1" applyFill="1"/>
    <xf numFmtId="0" fontId="3" fillId="0" borderId="6" xfId="0" applyFont="1" applyFill="1" applyBorder="1" applyAlignment="1">
      <alignment horizontal="center"/>
    </xf>
    <xf numFmtId="4" fontId="3" fillId="0" borderId="6" xfId="0" applyNumberFormat="1" applyFont="1" applyFill="1" applyBorder="1"/>
    <xf numFmtId="4" fontId="4" fillId="0" borderId="6" xfId="0" applyNumberFormat="1" applyFont="1" applyFill="1" applyBorder="1"/>
    <xf numFmtId="2" fontId="4" fillId="0" borderId="4" xfId="0" applyNumberFormat="1" applyFont="1" applyFill="1" applyBorder="1" applyAlignment="1">
      <alignment horizontal="center"/>
    </xf>
    <xf numFmtId="2" fontId="3" fillId="0" borderId="6" xfId="0" applyNumberFormat="1" applyFont="1" applyFill="1" applyBorder="1"/>
    <xf numFmtId="4" fontId="4" fillId="0" borderId="4" xfId="0" applyNumberFormat="1" applyFont="1" applyFill="1" applyBorder="1"/>
    <xf numFmtId="0" fontId="3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/>
    <xf numFmtId="4" fontId="3" fillId="0" borderId="5" xfId="0" applyNumberFormat="1" applyFont="1" applyFill="1" applyBorder="1"/>
    <xf numFmtId="4" fontId="4" fillId="0" borderId="5" xfId="0" applyNumberFormat="1" applyFont="1" applyFill="1" applyBorder="1"/>
    <xf numFmtId="2" fontId="4" fillId="0" borderId="5" xfId="0" applyNumberFormat="1" applyFont="1" applyFill="1" applyBorder="1" applyAlignment="1">
      <alignment horizontal="center"/>
    </xf>
    <xf numFmtId="4" fontId="3" fillId="0" borderId="2" xfId="0" applyNumberFormat="1" applyFont="1" applyFill="1" applyBorder="1"/>
    <xf numFmtId="2" fontId="4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/>
    <xf numFmtId="2" fontId="4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4" xfId="0" applyNumberFormat="1" applyFont="1" applyFill="1" applyBorder="1"/>
    <xf numFmtId="4" fontId="3" fillId="0" borderId="4" xfId="0" applyNumberFormat="1" applyFont="1" applyFill="1" applyBorder="1"/>
    <xf numFmtId="4" fontId="4" fillId="0" borderId="8" xfId="0" applyNumberFormat="1" applyFont="1" applyFill="1" applyBorder="1"/>
    <xf numFmtId="2" fontId="3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/>
    <xf numFmtId="0" fontId="3" fillId="0" borderId="7" xfId="0" applyFont="1" applyFill="1" applyBorder="1" applyAlignment="1">
      <alignment horizontal="center"/>
    </xf>
    <xf numFmtId="2" fontId="3" fillId="0" borderId="7" xfId="0" applyNumberFormat="1" applyFont="1" applyFill="1" applyBorder="1"/>
    <xf numFmtId="4" fontId="3" fillId="0" borderId="7" xfId="0" applyNumberFormat="1" applyFont="1" applyFill="1" applyBorder="1"/>
    <xf numFmtId="4" fontId="4" fillId="0" borderId="7" xfId="0" applyNumberFormat="1" applyFont="1" applyFill="1" applyBorder="1"/>
    <xf numFmtId="2" fontId="3" fillId="0" borderId="5" xfId="0" applyNumberFormat="1" applyFont="1" applyFill="1" applyBorder="1"/>
    <xf numFmtId="4" fontId="5" fillId="0" borderId="9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6" xfId="0" applyFont="1" applyFill="1" applyBorder="1"/>
    <xf numFmtId="0" fontId="3" fillId="0" borderId="5" xfId="0" applyFont="1" applyFill="1" applyBorder="1"/>
    <xf numFmtId="0" fontId="8" fillId="2" borderId="0" xfId="0" applyFont="1" applyFill="1" applyBorder="1" applyAlignment="1"/>
    <xf numFmtId="0" fontId="3" fillId="0" borderId="0" xfId="0" applyFont="1" applyFill="1" applyBorder="1"/>
    <xf numFmtId="4" fontId="0" fillId="0" borderId="8" xfId="0" applyNumberFormat="1" applyFill="1" applyBorder="1"/>
    <xf numFmtId="2" fontId="3" fillId="0" borderId="6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4" fillId="0" borderId="2" xfId="0" applyFont="1" applyFill="1" applyBorder="1"/>
    <xf numFmtId="4" fontId="0" fillId="0" borderId="2" xfId="0" applyNumberFormat="1" applyFill="1" applyBorder="1"/>
    <xf numFmtId="0" fontId="7" fillId="0" borderId="5" xfId="0" applyFont="1" applyFill="1" applyBorder="1"/>
    <xf numFmtId="4" fontId="0" fillId="0" borderId="5" xfId="0" applyNumberFormat="1" applyFill="1" applyBorder="1"/>
    <xf numFmtId="0" fontId="4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/>
    <xf numFmtId="0" fontId="3" fillId="3" borderId="11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2" fontId="3" fillId="3" borderId="11" xfId="0" applyNumberFormat="1" applyFont="1" applyFill="1" applyBorder="1"/>
    <xf numFmtId="4" fontId="3" fillId="3" borderId="11" xfId="0" applyNumberFormat="1" applyFont="1" applyFill="1" applyBorder="1"/>
    <xf numFmtId="4" fontId="4" fillId="3" borderId="11" xfId="0" applyNumberFormat="1" applyFont="1" applyFill="1" applyBorder="1"/>
    <xf numFmtId="2" fontId="4" fillId="3" borderId="12" xfId="0" applyNumberFormat="1" applyFont="1" applyFill="1" applyBorder="1" applyAlignment="1">
      <alignment horizontal="center"/>
    </xf>
    <xf numFmtId="0" fontId="3" fillId="0" borderId="4" xfId="0" applyFont="1" applyFill="1" applyBorder="1"/>
    <xf numFmtId="2" fontId="7" fillId="0" borderId="0" xfId="0" applyNumberFormat="1" applyFont="1" applyFill="1" applyBorder="1"/>
    <xf numFmtId="0" fontId="4" fillId="3" borderId="10" xfId="0" applyFont="1" applyFill="1" applyBorder="1"/>
    <xf numFmtId="0" fontId="4" fillId="3" borderId="11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2" xfId="0" applyFont="1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5" fontId="3" fillId="0" borderId="3" xfId="0" applyNumberFormat="1" applyFont="1" applyFill="1" applyBorder="1"/>
    <xf numFmtId="2" fontId="3" fillId="0" borderId="0" xfId="0" applyNumberFormat="1" applyFont="1" applyFill="1" applyBorder="1"/>
    <xf numFmtId="2" fontId="7" fillId="0" borderId="3" xfId="0" applyNumberFormat="1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2" fontId="4" fillId="3" borderId="11" xfId="0" applyNumberFormat="1" applyFont="1" applyFill="1" applyBorder="1"/>
    <xf numFmtId="1" fontId="4" fillId="0" borderId="8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" fontId="3" fillId="0" borderId="8" xfId="0" applyNumberFormat="1" applyFont="1" applyFill="1" applyBorder="1"/>
    <xf numFmtId="0" fontId="4" fillId="3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8">
    <cellStyle name="Cabecera 1" xfId="1"/>
    <cellStyle name="Cabecera 2" xfId="2"/>
    <cellStyle name="Fecha" xfId="3"/>
    <cellStyle name="Fijo" xfId="4"/>
    <cellStyle name="Monetario0" xfId="5"/>
    <cellStyle name="Normal" xfId="0" builtinId="0"/>
    <cellStyle name="Punto0" xfId="6"/>
    <cellStyle name="Total" xfId="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5"/>
  <sheetViews>
    <sheetView tabSelected="1" zoomScale="80" zoomScaleNormal="80" workbookViewId="0">
      <pane xSplit="2" ySplit="4" topLeftCell="C44" activePane="bottomRight" state="frozen"/>
      <selection pane="topRight" activeCell="E1" sqref="E1"/>
      <selection pane="bottomLeft" activeCell="A6" sqref="A6"/>
      <selection pane="bottomRight" activeCell="I30" sqref="I30"/>
    </sheetView>
  </sheetViews>
  <sheetFormatPr baseColWidth="10" defaultColWidth="9.81640625" defaultRowHeight="15" x14ac:dyDescent="0.25"/>
  <cols>
    <col min="1" max="1" width="4.6328125" customWidth="1"/>
    <col min="2" max="2" width="28.6328125" style="18" customWidth="1"/>
    <col min="3" max="6" width="4.6328125" style="18" customWidth="1"/>
    <col min="7" max="7" width="7.36328125" style="18" customWidth="1"/>
    <col min="8" max="8" width="8.90625" style="18" bestFit="1" customWidth="1"/>
    <col min="9" max="9" width="9.08984375" style="55" bestFit="1" customWidth="1"/>
    <col min="10" max="10" width="10.36328125" style="18" customWidth="1"/>
    <col min="11" max="11" width="10.54296875" style="18" customWidth="1"/>
    <col min="12" max="13" width="10.81640625" style="18" customWidth="1"/>
    <col min="14" max="14" width="12.08984375" style="18" customWidth="1"/>
    <col min="15" max="15" width="7.90625" style="55" customWidth="1"/>
    <col min="16" max="16" width="8.08984375" customWidth="1"/>
    <col min="17" max="17" width="9.81640625" customWidth="1"/>
    <col min="18" max="18" width="8" customWidth="1"/>
    <col min="19" max="197" width="9.81640625" customWidth="1"/>
    <col min="198" max="198" width="1.6328125" customWidth="1"/>
  </cols>
  <sheetData>
    <row r="1" spans="1:21" ht="21" x14ac:dyDescent="0.4">
      <c r="A1" s="58" t="s">
        <v>77</v>
      </c>
      <c r="B1" s="59"/>
      <c r="C1" s="19"/>
      <c r="D1" s="19"/>
      <c r="E1" s="19"/>
      <c r="F1" s="19"/>
      <c r="G1" s="19"/>
      <c r="H1" s="19"/>
      <c r="I1" s="20"/>
      <c r="J1" s="19"/>
      <c r="K1" s="19"/>
      <c r="L1" s="19"/>
      <c r="M1" s="19"/>
      <c r="N1" s="19"/>
      <c r="O1" s="20"/>
      <c r="P1" s="1"/>
      <c r="Q1" s="6"/>
      <c r="R1" s="6"/>
      <c r="S1" s="6"/>
      <c r="T1" s="6"/>
      <c r="U1" s="6"/>
    </row>
    <row r="2" spans="1:21" ht="16.2" thickBot="1" x14ac:dyDescent="0.35">
      <c r="A2" s="13"/>
      <c r="B2" s="19"/>
      <c r="C2" s="19"/>
      <c r="D2" s="19"/>
      <c r="E2" s="19"/>
      <c r="F2" s="19"/>
      <c r="G2" s="19"/>
      <c r="H2" s="19"/>
      <c r="I2" s="20"/>
      <c r="J2" s="19"/>
      <c r="K2" s="19"/>
      <c r="L2" s="19"/>
      <c r="M2" s="19"/>
      <c r="N2" s="19"/>
      <c r="O2" s="20"/>
      <c r="P2" s="1"/>
      <c r="Q2" s="6"/>
      <c r="R2" s="6"/>
      <c r="S2" s="6"/>
      <c r="T2" s="6"/>
      <c r="U2" s="6"/>
    </row>
    <row r="3" spans="1:21" ht="15.6" x14ac:dyDescent="0.3">
      <c r="A3" s="105" t="s">
        <v>0</v>
      </c>
      <c r="B3" s="107" t="s">
        <v>1</v>
      </c>
      <c r="C3" s="107" t="s">
        <v>2</v>
      </c>
      <c r="D3" s="104" t="s">
        <v>70</v>
      </c>
      <c r="E3" s="104"/>
      <c r="F3" s="104"/>
      <c r="G3" s="99"/>
      <c r="H3" s="100"/>
      <c r="I3" s="109" t="s">
        <v>75</v>
      </c>
      <c r="J3" s="107" t="s">
        <v>55</v>
      </c>
      <c r="K3" s="107" t="s">
        <v>3</v>
      </c>
      <c r="L3" s="107" t="s">
        <v>56</v>
      </c>
      <c r="M3" s="107" t="s">
        <v>57</v>
      </c>
      <c r="N3" s="107" t="s">
        <v>4</v>
      </c>
      <c r="O3" s="102" t="s">
        <v>5</v>
      </c>
      <c r="P3" s="1"/>
      <c r="Q3" s="6"/>
      <c r="R3" s="6"/>
      <c r="S3" s="6"/>
      <c r="T3" s="6"/>
      <c r="U3" s="6"/>
    </row>
    <row r="4" spans="1:21" ht="16.2" thickBot="1" x14ac:dyDescent="0.3">
      <c r="A4" s="106"/>
      <c r="B4" s="108"/>
      <c r="C4" s="108"/>
      <c r="D4" s="98" t="s">
        <v>71</v>
      </c>
      <c r="E4" s="98" t="s">
        <v>72</v>
      </c>
      <c r="F4" s="98" t="s">
        <v>73</v>
      </c>
      <c r="G4" s="98" t="s">
        <v>74</v>
      </c>
      <c r="H4" s="101" t="s">
        <v>78</v>
      </c>
      <c r="I4" s="110"/>
      <c r="J4" s="108"/>
      <c r="K4" s="108"/>
      <c r="L4" s="108"/>
      <c r="M4" s="108"/>
      <c r="N4" s="108"/>
      <c r="O4" s="103"/>
      <c r="P4" s="3"/>
      <c r="Q4" s="14"/>
      <c r="R4" s="3"/>
      <c r="S4" s="6"/>
      <c r="T4" s="6"/>
      <c r="U4" s="6"/>
    </row>
    <row r="5" spans="1:21" ht="15.6" x14ac:dyDescent="0.3">
      <c r="A5" s="95">
        <v>1</v>
      </c>
      <c r="B5" s="96" t="s">
        <v>44</v>
      </c>
      <c r="C5" s="71" t="s">
        <v>6</v>
      </c>
      <c r="D5" s="71"/>
      <c r="E5" s="71"/>
      <c r="F5" s="71"/>
      <c r="G5" s="71"/>
      <c r="H5" s="71"/>
      <c r="I5" s="71">
        <v>1</v>
      </c>
      <c r="J5" s="71"/>
      <c r="K5" s="97"/>
      <c r="L5" s="97"/>
      <c r="M5" s="97"/>
      <c r="N5" s="45"/>
      <c r="O5" s="39"/>
      <c r="P5" s="3"/>
      <c r="Q5" s="14"/>
      <c r="R5" s="3"/>
      <c r="S5" s="6"/>
      <c r="T5" s="6"/>
      <c r="U5" s="6"/>
    </row>
    <row r="6" spans="1:21" ht="16.2" thickBot="1" x14ac:dyDescent="0.35">
      <c r="A6" s="11">
        <v>2</v>
      </c>
      <c r="B6" s="22" t="s">
        <v>24</v>
      </c>
      <c r="C6" s="27" t="s">
        <v>6</v>
      </c>
      <c r="D6" s="27"/>
      <c r="E6" s="27"/>
      <c r="F6" s="27"/>
      <c r="G6" s="27"/>
      <c r="H6" s="27"/>
      <c r="I6" s="61">
        <v>1</v>
      </c>
      <c r="J6" s="31"/>
      <c r="K6" s="28"/>
      <c r="L6" s="28"/>
      <c r="M6" s="28"/>
      <c r="N6" s="29"/>
      <c r="O6" s="30"/>
      <c r="P6" s="5"/>
      <c r="Q6" s="5"/>
      <c r="R6" s="3"/>
      <c r="S6" s="6"/>
      <c r="T6" s="6"/>
      <c r="U6" s="6"/>
    </row>
    <row r="7" spans="1:21" ht="16.2" thickBot="1" x14ac:dyDescent="0.35">
      <c r="A7" s="72"/>
      <c r="B7" s="73" t="s">
        <v>66</v>
      </c>
      <c r="C7" s="74"/>
      <c r="D7" s="74"/>
      <c r="E7" s="74"/>
      <c r="F7" s="74"/>
      <c r="G7" s="74"/>
      <c r="H7" s="74"/>
      <c r="I7" s="75"/>
      <c r="J7" s="76"/>
      <c r="K7" s="77"/>
      <c r="L7" s="77"/>
      <c r="M7" s="77"/>
      <c r="N7" s="78"/>
      <c r="O7" s="79"/>
      <c r="P7" s="5"/>
      <c r="Q7" s="5"/>
      <c r="R7" s="3"/>
      <c r="S7" s="6"/>
      <c r="T7" s="6"/>
      <c r="U7" s="6"/>
    </row>
    <row r="8" spans="1:21" ht="15.6" x14ac:dyDescent="0.3">
      <c r="A8" s="8">
        <v>3</v>
      </c>
      <c r="B8" s="70" t="s">
        <v>7</v>
      </c>
      <c r="C8" s="71"/>
      <c r="D8" s="71"/>
      <c r="E8" s="71"/>
      <c r="F8" s="71"/>
      <c r="G8" s="71"/>
      <c r="H8" s="71"/>
      <c r="I8" s="62"/>
      <c r="J8" s="88"/>
      <c r="K8" s="40"/>
      <c r="L8" s="40"/>
      <c r="M8" s="40"/>
      <c r="N8" s="47"/>
      <c r="O8" s="41"/>
      <c r="P8" s="5"/>
      <c r="Q8" s="5"/>
      <c r="R8" s="3"/>
      <c r="S8" s="6"/>
      <c r="T8" s="6"/>
      <c r="U8" s="6"/>
    </row>
    <row r="9" spans="1:21" ht="15.6" x14ac:dyDescent="0.3">
      <c r="A9" s="8"/>
      <c r="B9" s="56" t="s">
        <v>52</v>
      </c>
      <c r="C9" s="27" t="s">
        <v>8</v>
      </c>
      <c r="D9" s="27"/>
      <c r="E9" s="27"/>
      <c r="F9" s="27"/>
      <c r="G9" s="27"/>
      <c r="H9" s="27">
        <f t="shared" ref="H9:H15" si="0">D9*E9*F9</f>
        <v>0</v>
      </c>
      <c r="I9" s="27">
        <f t="shared" ref="I9:I15" si="1">H9*G9</f>
        <v>0</v>
      </c>
      <c r="J9" s="34"/>
      <c r="K9" s="35"/>
      <c r="L9" s="35"/>
      <c r="M9" s="35"/>
      <c r="N9" s="36"/>
      <c r="O9" s="37"/>
      <c r="P9" s="5"/>
      <c r="Q9" s="5"/>
      <c r="R9" s="3"/>
      <c r="S9" s="6"/>
      <c r="T9" s="6"/>
      <c r="U9" s="6"/>
    </row>
    <row r="10" spans="1:21" ht="15.6" x14ac:dyDescent="0.3">
      <c r="A10" s="8"/>
      <c r="B10" s="56" t="s">
        <v>11</v>
      </c>
      <c r="C10" s="27" t="s">
        <v>8</v>
      </c>
      <c r="D10" s="27">
        <v>1</v>
      </c>
      <c r="E10" s="27">
        <v>1.5</v>
      </c>
      <c r="F10" s="27">
        <v>1</v>
      </c>
      <c r="G10" s="27">
        <v>8</v>
      </c>
      <c r="H10" s="27">
        <f t="shared" si="0"/>
        <v>1.5</v>
      </c>
      <c r="I10" s="27">
        <f t="shared" si="1"/>
        <v>12</v>
      </c>
      <c r="J10" s="34" t="s">
        <v>76</v>
      </c>
      <c r="K10" s="35"/>
      <c r="L10" s="35"/>
      <c r="M10" s="35"/>
      <c r="N10" s="36"/>
      <c r="O10" s="37"/>
      <c r="P10" s="5"/>
      <c r="Q10" s="5"/>
      <c r="R10" s="3"/>
      <c r="S10" s="6"/>
      <c r="T10" s="6"/>
      <c r="U10" s="6"/>
    </row>
    <row r="11" spans="1:21" ht="15.6" x14ac:dyDescent="0.3">
      <c r="A11" s="9"/>
      <c r="B11" s="56" t="s">
        <v>53</v>
      </c>
      <c r="C11" s="27" t="s">
        <v>8</v>
      </c>
      <c r="D11" s="27"/>
      <c r="E11" s="27"/>
      <c r="F11" s="27"/>
      <c r="G11" s="27"/>
      <c r="H11" s="27">
        <f t="shared" si="0"/>
        <v>0</v>
      </c>
      <c r="I11" s="27">
        <f t="shared" si="1"/>
        <v>0</v>
      </c>
      <c r="J11" s="34" t="s">
        <v>69</v>
      </c>
      <c r="K11" s="35"/>
      <c r="L11" s="35"/>
      <c r="M11" s="35"/>
      <c r="N11" s="36"/>
      <c r="O11" s="37"/>
      <c r="P11" s="5"/>
      <c r="Q11" s="5"/>
      <c r="R11" s="3"/>
      <c r="S11" s="6"/>
      <c r="T11" s="6"/>
      <c r="U11" s="6"/>
    </row>
    <row r="12" spans="1:21" ht="15.6" x14ac:dyDescent="0.3">
      <c r="A12" s="11">
        <v>4</v>
      </c>
      <c r="B12" s="22" t="s">
        <v>9</v>
      </c>
      <c r="C12" s="27" t="s">
        <v>8</v>
      </c>
      <c r="D12" s="27"/>
      <c r="E12" s="27"/>
      <c r="F12" s="27"/>
      <c r="G12" s="27"/>
      <c r="H12" s="27">
        <f t="shared" si="0"/>
        <v>0</v>
      </c>
      <c r="I12" s="27">
        <f t="shared" si="1"/>
        <v>0</v>
      </c>
      <c r="J12" s="34"/>
      <c r="K12" s="35"/>
      <c r="L12" s="35"/>
      <c r="M12" s="35"/>
      <c r="N12" s="36"/>
      <c r="O12" s="37"/>
      <c r="P12" s="5"/>
      <c r="Q12" s="5"/>
      <c r="R12" s="3"/>
      <c r="S12" s="6"/>
      <c r="T12" s="6"/>
      <c r="U12" s="6"/>
    </row>
    <row r="13" spans="1:21" ht="15.6" x14ac:dyDescent="0.3">
      <c r="A13" s="11">
        <v>5</v>
      </c>
      <c r="B13" s="22" t="s">
        <v>10</v>
      </c>
      <c r="C13" s="27" t="s">
        <v>8</v>
      </c>
      <c r="D13" s="27"/>
      <c r="E13" s="27"/>
      <c r="F13" s="27"/>
      <c r="G13" s="27"/>
      <c r="H13" s="27">
        <f t="shared" si="0"/>
        <v>0</v>
      </c>
      <c r="I13" s="27">
        <f t="shared" si="1"/>
        <v>0</v>
      </c>
      <c r="J13" s="34"/>
      <c r="K13" s="35"/>
      <c r="L13" s="35"/>
      <c r="M13" s="35"/>
      <c r="N13" s="36"/>
      <c r="O13" s="37"/>
      <c r="P13" s="5"/>
      <c r="Q13" s="5"/>
      <c r="R13" s="3"/>
      <c r="S13" s="6"/>
      <c r="T13" s="6"/>
      <c r="U13" s="6"/>
    </row>
    <row r="14" spans="1:21" ht="15.6" x14ac:dyDescent="0.3">
      <c r="A14" s="10">
        <v>6</v>
      </c>
      <c r="B14" s="23" t="s">
        <v>54</v>
      </c>
      <c r="C14" s="33"/>
      <c r="D14" s="33"/>
      <c r="E14" s="33"/>
      <c r="F14" s="33"/>
      <c r="G14" s="33"/>
      <c r="H14" s="27">
        <f t="shared" si="0"/>
        <v>0</v>
      </c>
      <c r="I14" s="27">
        <f t="shared" si="1"/>
        <v>0</v>
      </c>
      <c r="J14" s="34"/>
      <c r="K14" s="35"/>
      <c r="L14" s="35"/>
      <c r="M14" s="35"/>
      <c r="N14" s="36"/>
      <c r="O14" s="37"/>
      <c r="P14" s="5"/>
      <c r="Q14" s="5"/>
      <c r="R14" s="3"/>
      <c r="S14" s="6"/>
      <c r="T14" s="6"/>
      <c r="U14" s="6"/>
    </row>
    <row r="15" spans="1:21" ht="15.6" x14ac:dyDescent="0.3">
      <c r="A15" s="8"/>
      <c r="B15" s="57" t="s">
        <v>13</v>
      </c>
      <c r="C15" s="33" t="s">
        <v>8</v>
      </c>
      <c r="D15" s="27"/>
      <c r="E15" s="27"/>
      <c r="F15" s="27"/>
      <c r="G15" s="27"/>
      <c r="H15" s="27">
        <f t="shared" si="0"/>
        <v>0</v>
      </c>
      <c r="I15" s="27">
        <f t="shared" si="1"/>
        <v>0</v>
      </c>
      <c r="J15" s="34"/>
      <c r="K15" s="35"/>
      <c r="L15" s="35"/>
      <c r="M15" s="35"/>
      <c r="N15" s="35"/>
      <c r="O15" s="37"/>
      <c r="P15" s="5"/>
      <c r="Q15" s="5"/>
      <c r="R15" s="3"/>
      <c r="S15" s="6"/>
      <c r="T15" s="6"/>
      <c r="U15" s="6"/>
    </row>
    <row r="16" spans="1:21" ht="15.6" x14ac:dyDescent="0.3">
      <c r="A16" s="8"/>
      <c r="B16" s="57" t="s">
        <v>11</v>
      </c>
      <c r="C16" s="33" t="s">
        <v>8</v>
      </c>
      <c r="D16" s="27"/>
      <c r="E16" s="27"/>
      <c r="F16" s="27"/>
      <c r="G16" s="27"/>
      <c r="H16" s="27">
        <f>D16*E16*F16</f>
        <v>0</v>
      </c>
      <c r="I16" s="27">
        <f>H16*G16</f>
        <v>0</v>
      </c>
      <c r="J16" s="34"/>
      <c r="K16" s="35"/>
      <c r="L16" s="35"/>
      <c r="M16" s="35"/>
      <c r="N16" s="35"/>
      <c r="O16" s="37"/>
      <c r="P16" s="5"/>
      <c r="Q16" s="5"/>
      <c r="R16" s="3"/>
      <c r="S16" s="6"/>
      <c r="T16" s="6"/>
      <c r="U16" s="6"/>
    </row>
    <row r="17" spans="1:21" ht="15.6" x14ac:dyDescent="0.3">
      <c r="A17" s="7">
        <v>7</v>
      </c>
      <c r="B17" s="24" t="s">
        <v>12</v>
      </c>
      <c r="C17" s="42"/>
      <c r="D17" s="42"/>
      <c r="E17" s="42"/>
      <c r="F17" s="42"/>
      <c r="G17" s="42"/>
      <c r="H17" s="27">
        <f t="shared" ref="H17:H27" si="2">D17*E17*F17</f>
        <v>0</v>
      </c>
      <c r="I17" s="27">
        <f t="shared" ref="I17:I27" si="3">H17*G17</f>
        <v>0</v>
      </c>
      <c r="J17" s="52"/>
      <c r="K17" s="35"/>
      <c r="L17" s="69"/>
      <c r="M17" s="69"/>
      <c r="N17" s="36"/>
      <c r="O17" s="37"/>
      <c r="P17" s="5"/>
      <c r="Q17" s="5"/>
      <c r="R17" s="3"/>
      <c r="S17" s="6"/>
      <c r="T17" s="6"/>
      <c r="U17" s="6"/>
    </row>
    <row r="18" spans="1:21" ht="15.6" x14ac:dyDescent="0.3">
      <c r="A18" s="8"/>
      <c r="B18" s="57" t="s">
        <v>14</v>
      </c>
      <c r="C18" s="33" t="s">
        <v>8</v>
      </c>
      <c r="D18" s="27"/>
      <c r="E18" s="27"/>
      <c r="F18" s="27"/>
      <c r="G18" s="27"/>
      <c r="H18" s="27">
        <f t="shared" si="2"/>
        <v>0</v>
      </c>
      <c r="I18" s="27">
        <f t="shared" si="3"/>
        <v>0</v>
      </c>
      <c r="J18" s="52"/>
      <c r="K18" s="35"/>
      <c r="L18" s="35"/>
      <c r="M18" s="35"/>
      <c r="N18" s="35"/>
      <c r="O18" s="37"/>
      <c r="P18" s="3"/>
      <c r="Q18" s="5"/>
      <c r="R18" s="3"/>
      <c r="S18" s="6"/>
      <c r="T18" s="6"/>
      <c r="U18" s="6"/>
    </row>
    <row r="19" spans="1:21" ht="15.6" x14ac:dyDescent="0.3">
      <c r="A19" s="8"/>
      <c r="B19" s="57" t="s">
        <v>15</v>
      </c>
      <c r="C19" s="33" t="s">
        <v>8</v>
      </c>
      <c r="D19" s="33"/>
      <c r="E19" s="33"/>
      <c r="F19" s="33"/>
      <c r="G19" s="33"/>
      <c r="H19" s="27">
        <f t="shared" si="2"/>
        <v>0</v>
      </c>
      <c r="I19" s="27">
        <f t="shared" si="3"/>
        <v>0</v>
      </c>
      <c r="J19" s="52"/>
      <c r="K19" s="35"/>
      <c r="L19" s="35"/>
      <c r="M19" s="35"/>
      <c r="N19" s="35"/>
      <c r="O19" s="37"/>
      <c r="P19" s="3"/>
      <c r="Q19" s="5"/>
      <c r="R19" s="3"/>
      <c r="S19" s="6"/>
      <c r="T19" s="6"/>
      <c r="U19" s="6"/>
    </row>
    <row r="20" spans="1:21" ht="15.6" x14ac:dyDescent="0.3">
      <c r="A20" s="7">
        <v>8</v>
      </c>
      <c r="B20" s="24" t="s">
        <v>16</v>
      </c>
      <c r="C20" s="42"/>
      <c r="D20" s="42"/>
      <c r="E20" s="42"/>
      <c r="F20" s="42"/>
      <c r="G20" s="42"/>
      <c r="H20" s="27">
        <f t="shared" si="2"/>
        <v>0</v>
      </c>
      <c r="I20" s="27">
        <f t="shared" si="3"/>
        <v>0</v>
      </c>
      <c r="J20" s="52"/>
      <c r="K20" s="35"/>
      <c r="L20" s="69"/>
      <c r="M20" s="69"/>
      <c r="N20" s="36"/>
      <c r="O20" s="37"/>
      <c r="P20" s="5"/>
      <c r="Q20" s="5"/>
      <c r="R20" s="3"/>
      <c r="S20" s="6"/>
      <c r="T20" s="6"/>
      <c r="U20" s="6"/>
    </row>
    <row r="21" spans="1:21" ht="15.6" x14ac:dyDescent="0.3">
      <c r="A21" s="8"/>
      <c r="B21" s="57" t="s">
        <v>25</v>
      </c>
      <c r="C21" s="33" t="s">
        <v>17</v>
      </c>
      <c r="D21" s="33"/>
      <c r="E21" s="33"/>
      <c r="F21" s="33"/>
      <c r="G21" s="33"/>
      <c r="H21" s="27">
        <f t="shared" si="2"/>
        <v>0</v>
      </c>
      <c r="I21" s="27">
        <f t="shared" si="3"/>
        <v>0</v>
      </c>
      <c r="J21" s="52"/>
      <c r="K21" s="35"/>
      <c r="L21" s="35"/>
      <c r="M21" s="35"/>
      <c r="N21" s="35"/>
      <c r="O21" s="63"/>
      <c r="Q21" s="5"/>
      <c r="R21" s="3"/>
      <c r="S21" s="6"/>
      <c r="T21" s="6"/>
      <c r="U21" s="6"/>
    </row>
    <row r="22" spans="1:21" ht="15.6" x14ac:dyDescent="0.3">
      <c r="A22" s="7">
        <v>9</v>
      </c>
      <c r="B22" s="24" t="s">
        <v>18</v>
      </c>
      <c r="C22" s="42"/>
      <c r="D22" s="42"/>
      <c r="E22" s="42"/>
      <c r="F22" s="42"/>
      <c r="G22" s="42"/>
      <c r="H22" s="27">
        <f t="shared" si="2"/>
        <v>0</v>
      </c>
      <c r="I22" s="27">
        <f t="shared" si="3"/>
        <v>0</v>
      </c>
      <c r="J22" s="52"/>
      <c r="K22" s="35"/>
      <c r="L22" s="69"/>
      <c r="M22" s="69"/>
      <c r="N22" s="36"/>
      <c r="O22" s="37"/>
      <c r="P22" s="5"/>
      <c r="Q22" s="5"/>
      <c r="R22" s="3"/>
      <c r="S22" s="6"/>
      <c r="T22" s="6"/>
      <c r="U22" s="6"/>
    </row>
    <row r="23" spans="1:21" ht="15.6" x14ac:dyDescent="0.3">
      <c r="A23" s="8"/>
      <c r="B23" s="57" t="s">
        <v>34</v>
      </c>
      <c r="C23" s="33" t="s">
        <v>17</v>
      </c>
      <c r="D23" s="33"/>
      <c r="E23" s="33"/>
      <c r="F23" s="33"/>
      <c r="G23" s="33"/>
      <c r="H23" s="27">
        <f t="shared" si="2"/>
        <v>0</v>
      </c>
      <c r="I23" s="27">
        <f t="shared" si="3"/>
        <v>0</v>
      </c>
      <c r="J23" s="52"/>
      <c r="K23" s="35"/>
      <c r="L23" s="35"/>
      <c r="M23" s="35"/>
      <c r="N23" s="35"/>
      <c r="O23" s="37"/>
      <c r="P23" s="5"/>
      <c r="Q23" s="5"/>
      <c r="R23" s="3"/>
      <c r="S23" s="6"/>
      <c r="T23" s="6"/>
      <c r="U23" s="6"/>
    </row>
    <row r="24" spans="1:21" x14ac:dyDescent="0.25">
      <c r="A24" s="21"/>
      <c r="B24" s="68" t="s">
        <v>58</v>
      </c>
      <c r="C24" s="33" t="s">
        <v>17</v>
      </c>
      <c r="D24" s="33"/>
      <c r="E24" s="33"/>
      <c r="F24" s="33"/>
      <c r="G24" s="33"/>
      <c r="H24" s="27">
        <f t="shared" si="2"/>
        <v>0</v>
      </c>
      <c r="I24" s="27">
        <f t="shared" si="3"/>
        <v>0</v>
      </c>
      <c r="J24" s="52"/>
      <c r="K24" s="35"/>
      <c r="L24" s="35"/>
      <c r="M24" s="35"/>
      <c r="N24" s="35"/>
      <c r="O24" s="63"/>
      <c r="P24" s="3"/>
      <c r="Q24" s="5"/>
      <c r="R24" s="3"/>
      <c r="S24" s="6"/>
      <c r="T24" s="6"/>
      <c r="U24" s="6"/>
    </row>
    <row r="25" spans="1:21" ht="15.6" x14ac:dyDescent="0.3">
      <c r="A25" s="7">
        <v>10</v>
      </c>
      <c r="B25" s="24" t="s">
        <v>59</v>
      </c>
      <c r="C25" s="42"/>
      <c r="D25" s="42"/>
      <c r="E25" s="42"/>
      <c r="F25" s="42"/>
      <c r="G25" s="42"/>
      <c r="H25" s="27">
        <f t="shared" si="2"/>
        <v>0</v>
      </c>
      <c r="I25" s="27">
        <f t="shared" si="3"/>
        <v>0</v>
      </c>
      <c r="J25" s="52"/>
      <c r="K25" s="35"/>
      <c r="L25" s="35"/>
      <c r="M25" s="35"/>
      <c r="N25" s="35"/>
      <c r="O25" s="63"/>
      <c r="P25" s="3"/>
      <c r="Q25" s="5"/>
      <c r="R25" s="3"/>
      <c r="S25" s="6"/>
      <c r="T25" s="6"/>
      <c r="U25" s="6"/>
    </row>
    <row r="26" spans="1:21" ht="15.6" x14ac:dyDescent="0.3">
      <c r="A26" s="8"/>
      <c r="B26" s="57" t="s">
        <v>37</v>
      </c>
      <c r="C26" s="33" t="s">
        <v>17</v>
      </c>
      <c r="D26" s="33"/>
      <c r="E26" s="33"/>
      <c r="F26" s="33"/>
      <c r="G26" s="33"/>
      <c r="H26" s="27">
        <f t="shared" si="2"/>
        <v>0</v>
      </c>
      <c r="I26" s="27">
        <f t="shared" si="3"/>
        <v>0</v>
      </c>
      <c r="J26" s="52"/>
      <c r="K26" s="35"/>
      <c r="L26" s="35"/>
      <c r="M26" s="35"/>
      <c r="N26" s="35"/>
      <c r="O26" s="63"/>
      <c r="P26" s="3"/>
      <c r="Q26" s="5"/>
      <c r="R26" s="3"/>
      <c r="S26" s="6"/>
      <c r="T26" s="6"/>
      <c r="U26" s="6"/>
    </row>
    <row r="27" spans="1:21" ht="16.2" thickBot="1" x14ac:dyDescent="0.35">
      <c r="A27" s="8"/>
      <c r="B27" s="57" t="s">
        <v>38</v>
      </c>
      <c r="C27" s="33" t="s">
        <v>17</v>
      </c>
      <c r="D27" s="33"/>
      <c r="E27" s="33"/>
      <c r="F27" s="33"/>
      <c r="G27" s="33"/>
      <c r="H27" s="27">
        <f t="shared" si="2"/>
        <v>0</v>
      </c>
      <c r="I27" s="27">
        <f t="shared" si="3"/>
        <v>0</v>
      </c>
      <c r="J27" s="52"/>
      <c r="K27" s="35"/>
      <c r="L27" s="86"/>
      <c r="M27" s="86"/>
      <c r="N27" s="86"/>
      <c r="O27" s="87"/>
      <c r="P27" s="5"/>
      <c r="Q27" s="5"/>
      <c r="R27" s="3"/>
      <c r="S27" s="6"/>
      <c r="T27" s="6"/>
      <c r="U27" s="6"/>
    </row>
    <row r="28" spans="1:21" ht="16.2" thickBot="1" x14ac:dyDescent="0.35">
      <c r="A28" s="82"/>
      <c r="B28" s="73" t="s">
        <v>67</v>
      </c>
      <c r="C28" s="73"/>
      <c r="D28" s="73"/>
      <c r="E28" s="73"/>
      <c r="F28" s="73"/>
      <c r="G28" s="73"/>
      <c r="H28" s="73"/>
      <c r="I28" s="83"/>
      <c r="J28" s="76"/>
      <c r="K28" s="77"/>
      <c r="L28" s="84"/>
      <c r="M28" s="84"/>
      <c r="N28" s="84"/>
      <c r="O28" s="85"/>
    </row>
    <row r="29" spans="1:21" ht="15.6" x14ac:dyDescent="0.3">
      <c r="A29" s="8">
        <v>11</v>
      </c>
      <c r="B29" s="66" t="s">
        <v>42</v>
      </c>
      <c r="C29" s="17"/>
      <c r="D29" s="17"/>
      <c r="E29" s="17"/>
      <c r="F29" s="17"/>
      <c r="G29" s="17"/>
      <c r="H29" s="17"/>
      <c r="I29" s="46"/>
      <c r="J29" s="90"/>
      <c r="K29" s="40"/>
      <c r="L29" s="91"/>
      <c r="M29" s="91"/>
      <c r="N29" s="91"/>
      <c r="O29" s="92"/>
      <c r="P29" s="6"/>
    </row>
    <row r="30" spans="1:21" ht="15.6" x14ac:dyDescent="0.3">
      <c r="A30" s="8"/>
      <c r="B30" s="57" t="s">
        <v>33</v>
      </c>
      <c r="C30" s="33" t="s">
        <v>17</v>
      </c>
      <c r="D30" s="33"/>
      <c r="E30" s="33"/>
      <c r="F30" s="33"/>
      <c r="G30" s="33"/>
      <c r="H30" s="33"/>
      <c r="I30" s="62">
        <f>D30*E30*F30*G30</f>
        <v>0</v>
      </c>
      <c r="J30" s="86"/>
      <c r="K30" s="35"/>
      <c r="L30" s="86"/>
      <c r="M30" s="86"/>
      <c r="N30" s="86"/>
      <c r="O30" s="87"/>
      <c r="P30" s="5"/>
      <c r="Q30" s="5"/>
      <c r="R30" s="3"/>
      <c r="S30" s="6"/>
      <c r="T30" s="6"/>
      <c r="U30" s="6"/>
    </row>
    <row r="31" spans="1:21" x14ac:dyDescent="0.25">
      <c r="A31" s="2"/>
      <c r="B31" s="57" t="s">
        <v>30</v>
      </c>
      <c r="C31" s="33" t="s">
        <v>17</v>
      </c>
      <c r="D31" s="33"/>
      <c r="E31" s="33"/>
      <c r="F31" s="33"/>
      <c r="G31" s="33"/>
      <c r="H31" s="33"/>
      <c r="I31" s="62">
        <f>D31*E31*F31*G31</f>
        <v>0</v>
      </c>
      <c r="J31" s="86"/>
      <c r="K31" s="35"/>
      <c r="L31" s="35"/>
      <c r="M31" s="35"/>
      <c r="N31" s="35"/>
      <c r="O31" s="63"/>
      <c r="P31" s="3"/>
      <c r="Q31" s="5"/>
      <c r="R31" s="3"/>
      <c r="S31" s="6"/>
      <c r="T31" s="6"/>
      <c r="U31" s="6"/>
    </row>
    <row r="32" spans="1:21" x14ac:dyDescent="0.25">
      <c r="A32" s="2"/>
      <c r="B32" s="57" t="s">
        <v>40</v>
      </c>
      <c r="C32" s="33" t="s">
        <v>17</v>
      </c>
      <c r="D32" s="33"/>
      <c r="E32" s="33"/>
      <c r="F32" s="33"/>
      <c r="G32" s="33"/>
      <c r="H32" s="33"/>
      <c r="I32" s="62">
        <f>D32*E32*F32*G32</f>
        <v>0</v>
      </c>
      <c r="J32" s="86"/>
      <c r="K32" s="35"/>
      <c r="L32" s="86"/>
      <c r="M32" s="86"/>
      <c r="N32" s="86"/>
      <c r="O32" s="87"/>
      <c r="P32" s="89"/>
      <c r="Q32" s="5"/>
      <c r="R32" s="3"/>
      <c r="S32" s="6"/>
      <c r="T32" s="6"/>
      <c r="U32" s="6"/>
    </row>
    <row r="33" spans="1:21" x14ac:dyDescent="0.25">
      <c r="A33" s="2"/>
      <c r="B33" s="57" t="s">
        <v>39</v>
      </c>
      <c r="C33" s="33" t="s">
        <v>17</v>
      </c>
      <c r="D33" s="33"/>
      <c r="E33" s="33"/>
      <c r="F33" s="33"/>
      <c r="G33" s="33"/>
      <c r="H33" s="33"/>
      <c r="I33" s="62">
        <f>D33*E33*F33*G33</f>
        <v>0</v>
      </c>
      <c r="J33" s="86"/>
      <c r="K33" s="35"/>
      <c r="L33" s="86"/>
      <c r="M33" s="86"/>
      <c r="N33" s="86"/>
      <c r="O33" s="87"/>
      <c r="P33" s="81"/>
      <c r="Q33" s="5"/>
      <c r="R33" s="3"/>
      <c r="S33" s="6"/>
      <c r="T33" s="6"/>
      <c r="U33" s="6"/>
    </row>
    <row r="34" spans="1:21" ht="15.6" x14ac:dyDescent="0.3">
      <c r="A34" s="7">
        <v>12</v>
      </c>
      <c r="B34" s="24" t="s">
        <v>43</v>
      </c>
      <c r="C34" s="42"/>
      <c r="D34" s="42"/>
      <c r="E34" s="42"/>
      <c r="F34" s="42"/>
      <c r="G34" s="42"/>
      <c r="H34" s="42"/>
      <c r="I34" s="64"/>
      <c r="J34" s="52"/>
      <c r="K34" s="35"/>
      <c r="L34" s="86"/>
      <c r="M34" s="86"/>
      <c r="N34" s="86"/>
      <c r="O34" s="87"/>
      <c r="P34" s="89"/>
      <c r="Q34" s="5"/>
      <c r="R34" s="3"/>
      <c r="S34" s="6"/>
      <c r="T34" s="6"/>
      <c r="U34" s="6"/>
    </row>
    <row r="35" spans="1:21" ht="15.6" x14ac:dyDescent="0.3">
      <c r="A35" s="8"/>
      <c r="B35" s="57" t="s">
        <v>35</v>
      </c>
      <c r="C35" s="33" t="s">
        <v>17</v>
      </c>
      <c r="D35" s="33"/>
      <c r="E35" s="33"/>
      <c r="F35" s="33"/>
      <c r="G35" s="33"/>
      <c r="H35" s="33"/>
      <c r="I35" s="62">
        <f>D35*E35*F35*G35</f>
        <v>0</v>
      </c>
      <c r="J35" s="52"/>
      <c r="K35" s="35"/>
      <c r="L35" s="86"/>
      <c r="M35" s="86"/>
      <c r="N35" s="86"/>
      <c r="O35" s="87"/>
      <c r="P35" s="89"/>
      <c r="Q35" s="5"/>
      <c r="R35" s="3"/>
      <c r="S35" s="6"/>
      <c r="T35" s="6"/>
      <c r="U35" s="6"/>
    </row>
    <row r="36" spans="1:21" ht="15.6" x14ac:dyDescent="0.3">
      <c r="A36" s="8"/>
      <c r="B36" s="57" t="s">
        <v>36</v>
      </c>
      <c r="C36" s="33" t="s">
        <v>29</v>
      </c>
      <c r="D36" s="33"/>
      <c r="E36" s="33"/>
      <c r="F36" s="33"/>
      <c r="G36" s="33"/>
      <c r="H36" s="33"/>
      <c r="I36" s="62">
        <f>D36*E36*F36*G36</f>
        <v>0</v>
      </c>
      <c r="J36" s="52"/>
      <c r="K36" s="35"/>
      <c r="L36" s="86"/>
      <c r="M36" s="86"/>
      <c r="N36" s="86"/>
      <c r="O36" s="87"/>
      <c r="P36" s="5"/>
      <c r="Q36" s="5"/>
      <c r="R36" s="3"/>
      <c r="S36" s="6"/>
      <c r="T36" s="6"/>
      <c r="U36" s="6"/>
    </row>
    <row r="37" spans="1:21" ht="15.6" x14ac:dyDescent="0.3">
      <c r="A37" s="7">
        <v>13</v>
      </c>
      <c r="B37" s="24" t="s">
        <v>19</v>
      </c>
      <c r="C37" s="42"/>
      <c r="D37" s="42"/>
      <c r="E37" s="42"/>
      <c r="F37" s="42"/>
      <c r="G37" s="42"/>
      <c r="H37" s="42"/>
      <c r="I37" s="64"/>
      <c r="J37" s="52"/>
      <c r="K37" s="35"/>
      <c r="L37" s="86"/>
      <c r="M37" s="86"/>
      <c r="N37" s="86"/>
      <c r="O37" s="87"/>
      <c r="P37" s="5"/>
      <c r="Q37" s="5"/>
      <c r="R37" s="3"/>
      <c r="S37" s="6"/>
      <c r="T37" s="6"/>
      <c r="U37" s="6"/>
    </row>
    <row r="38" spans="1:21" ht="15.6" x14ac:dyDescent="0.3">
      <c r="A38" s="8"/>
      <c r="B38" s="57" t="s">
        <v>60</v>
      </c>
      <c r="C38" s="33" t="s">
        <v>6</v>
      </c>
      <c r="D38" s="33"/>
      <c r="E38" s="33"/>
      <c r="F38" s="33"/>
      <c r="G38" s="33"/>
      <c r="H38" s="33"/>
      <c r="I38" s="62">
        <f>D38*E38*F38*G38</f>
        <v>0</v>
      </c>
      <c r="J38" s="52"/>
      <c r="K38" s="35"/>
      <c r="L38" s="86"/>
      <c r="M38" s="86"/>
      <c r="N38" s="86"/>
      <c r="O38" s="87"/>
      <c r="P38" s="3"/>
      <c r="Q38" s="5"/>
      <c r="R38" s="3"/>
      <c r="S38" s="6"/>
      <c r="T38" s="6"/>
      <c r="U38" s="6"/>
    </row>
    <row r="39" spans="1:21" ht="15.6" x14ac:dyDescent="0.3">
      <c r="A39" s="8"/>
      <c r="B39" s="57" t="s">
        <v>61</v>
      </c>
      <c r="C39" s="33" t="s">
        <v>6</v>
      </c>
      <c r="D39" s="33"/>
      <c r="E39" s="33"/>
      <c r="F39" s="33"/>
      <c r="G39" s="33"/>
      <c r="H39" s="33"/>
      <c r="I39" s="62">
        <f>D39*E39*F39*G39</f>
        <v>0</v>
      </c>
      <c r="J39" s="52"/>
      <c r="K39" s="35"/>
      <c r="L39" s="86"/>
      <c r="M39" s="86"/>
      <c r="N39" s="86"/>
      <c r="O39" s="87"/>
      <c r="P39" s="3"/>
      <c r="Q39" s="5"/>
      <c r="R39" s="3"/>
      <c r="S39" s="6"/>
      <c r="T39" s="6"/>
      <c r="U39" s="6"/>
    </row>
    <row r="40" spans="1:21" ht="15.6" x14ac:dyDescent="0.3">
      <c r="A40" s="8"/>
      <c r="B40" s="57" t="s">
        <v>32</v>
      </c>
      <c r="C40" s="33" t="s">
        <v>6</v>
      </c>
      <c r="D40" s="33"/>
      <c r="E40" s="33"/>
      <c r="F40" s="33"/>
      <c r="G40" s="33"/>
      <c r="H40" s="33"/>
      <c r="I40" s="62">
        <f>D40*E40*F40*G40</f>
        <v>0</v>
      </c>
      <c r="J40" s="52"/>
      <c r="K40" s="35"/>
      <c r="L40" s="86"/>
      <c r="M40" s="86"/>
      <c r="N40" s="86"/>
      <c r="O40" s="87"/>
      <c r="P40" s="5"/>
      <c r="Q40" s="5"/>
      <c r="R40" s="3"/>
      <c r="S40" s="6"/>
      <c r="T40" s="6"/>
      <c r="U40" s="6"/>
    </row>
    <row r="41" spans="1:21" ht="15.6" x14ac:dyDescent="0.3">
      <c r="A41" s="7">
        <v>14</v>
      </c>
      <c r="B41" s="66" t="s">
        <v>26</v>
      </c>
      <c r="C41" s="17"/>
      <c r="D41" s="17"/>
      <c r="E41" s="17"/>
      <c r="F41" s="17"/>
      <c r="G41" s="17"/>
      <c r="H41" s="17"/>
      <c r="I41" s="46"/>
      <c r="J41" s="52"/>
      <c r="K41" s="35"/>
      <c r="L41" s="86"/>
      <c r="M41" s="86"/>
      <c r="N41" s="86"/>
      <c r="O41" s="87"/>
      <c r="P41" s="3"/>
      <c r="Q41" s="5"/>
      <c r="R41" s="3"/>
      <c r="S41" s="6"/>
      <c r="T41" s="6"/>
      <c r="U41" s="6"/>
    </row>
    <row r="42" spans="1:21" x14ac:dyDescent="0.25">
      <c r="A42" s="2"/>
      <c r="B42" s="57" t="s">
        <v>63</v>
      </c>
      <c r="C42" s="33" t="s">
        <v>17</v>
      </c>
      <c r="D42" s="33"/>
      <c r="E42" s="33"/>
      <c r="F42" s="33"/>
      <c r="G42" s="33"/>
      <c r="H42" s="33"/>
      <c r="I42" s="62">
        <f>D42*E42*F42*G42</f>
        <v>0</v>
      </c>
      <c r="J42" s="52"/>
      <c r="K42" s="35"/>
      <c r="L42" s="86"/>
      <c r="M42" s="86"/>
      <c r="N42" s="86"/>
      <c r="O42" s="87"/>
      <c r="P42" s="3"/>
      <c r="Q42" s="5"/>
      <c r="R42" s="3"/>
      <c r="S42" s="6"/>
      <c r="T42" s="6"/>
      <c r="U42" s="6"/>
    </row>
    <row r="43" spans="1:21" x14ac:dyDescent="0.25">
      <c r="A43" s="2"/>
      <c r="B43" s="57" t="s">
        <v>62</v>
      </c>
      <c r="C43" s="33" t="s">
        <v>17</v>
      </c>
      <c r="D43" s="33"/>
      <c r="E43" s="33"/>
      <c r="F43" s="33"/>
      <c r="G43" s="33"/>
      <c r="H43" s="33"/>
      <c r="I43" s="62">
        <f>D43*E43*F43*G43</f>
        <v>0</v>
      </c>
      <c r="J43" s="52"/>
      <c r="K43" s="35"/>
      <c r="L43" s="86"/>
      <c r="M43" s="86"/>
      <c r="N43" s="86"/>
      <c r="O43" s="87"/>
      <c r="P43" s="3"/>
      <c r="Q43" s="5"/>
      <c r="R43" s="3"/>
      <c r="S43" s="6"/>
      <c r="T43" s="6"/>
      <c r="U43" s="6"/>
    </row>
    <row r="44" spans="1:21" ht="15.6" x14ac:dyDescent="0.3">
      <c r="A44" s="7">
        <v>15</v>
      </c>
      <c r="B44" s="24" t="s">
        <v>20</v>
      </c>
      <c r="C44" s="42"/>
      <c r="D44" s="42"/>
      <c r="E44" s="42"/>
      <c r="F44" s="42"/>
      <c r="G44" s="42"/>
      <c r="H44" s="42"/>
      <c r="I44" s="64"/>
      <c r="J44" s="52"/>
      <c r="K44" s="35"/>
      <c r="L44" s="86"/>
      <c r="M44" s="86"/>
      <c r="N44" s="86"/>
      <c r="O44" s="87"/>
      <c r="P44" s="5"/>
      <c r="Q44" s="5"/>
      <c r="R44" s="3"/>
      <c r="S44" s="6"/>
      <c r="T44" s="6"/>
      <c r="U44" s="6"/>
    </row>
    <row r="45" spans="1:21" ht="15.6" x14ac:dyDescent="0.3">
      <c r="A45" s="8"/>
      <c r="B45" s="57" t="s">
        <v>28</v>
      </c>
      <c r="C45" s="33" t="s">
        <v>17</v>
      </c>
      <c r="D45" s="33"/>
      <c r="E45" s="33"/>
      <c r="F45" s="33"/>
      <c r="G45" s="33"/>
      <c r="H45" s="33"/>
      <c r="I45" s="62">
        <f>D45*E45*F45*G45</f>
        <v>0</v>
      </c>
      <c r="J45" s="52"/>
      <c r="K45" s="35"/>
      <c r="L45" s="86"/>
      <c r="M45" s="86"/>
      <c r="N45" s="86"/>
      <c r="O45" s="87"/>
      <c r="P45" s="3"/>
      <c r="Q45" s="5"/>
      <c r="R45" s="3"/>
      <c r="S45" s="6"/>
      <c r="T45" s="6"/>
      <c r="U45" s="6"/>
    </row>
    <row r="46" spans="1:21" ht="15.6" x14ac:dyDescent="0.3">
      <c r="A46" s="8"/>
      <c r="B46" s="57" t="s">
        <v>64</v>
      </c>
      <c r="C46" s="33" t="s">
        <v>17</v>
      </c>
      <c r="D46" s="33"/>
      <c r="E46" s="33"/>
      <c r="F46" s="33"/>
      <c r="G46" s="33"/>
      <c r="H46" s="33"/>
      <c r="I46" s="62">
        <f>D46*E46*F46*G46</f>
        <v>0</v>
      </c>
      <c r="J46" s="52"/>
      <c r="K46" s="35"/>
      <c r="L46" s="35"/>
      <c r="M46" s="35"/>
      <c r="N46" s="35"/>
      <c r="O46" s="63"/>
      <c r="P46" s="3"/>
      <c r="Q46" s="5"/>
      <c r="R46" s="3"/>
      <c r="S46" s="6"/>
      <c r="T46" s="6"/>
      <c r="U46" s="6"/>
    </row>
    <row r="47" spans="1:21" ht="16.2" thickBot="1" x14ac:dyDescent="0.35">
      <c r="A47" s="8"/>
      <c r="B47" s="80" t="s">
        <v>46</v>
      </c>
      <c r="C47" s="42" t="s">
        <v>6</v>
      </c>
      <c r="D47" s="42"/>
      <c r="E47" s="42"/>
      <c r="F47" s="42"/>
      <c r="G47" s="42"/>
      <c r="H47" s="42"/>
      <c r="I47" s="62">
        <f>D47*E47*F47*G47</f>
        <v>0</v>
      </c>
      <c r="J47" s="43"/>
      <c r="K47" s="44"/>
      <c r="L47" s="44"/>
      <c r="M47" s="44"/>
      <c r="N47" s="44"/>
      <c r="O47" s="64"/>
      <c r="P47" s="3"/>
      <c r="Q47" s="5"/>
      <c r="R47" s="3"/>
      <c r="S47" s="6"/>
      <c r="T47" s="6"/>
      <c r="U47" s="6"/>
    </row>
    <row r="48" spans="1:21" ht="16.2" thickBot="1" x14ac:dyDescent="0.35">
      <c r="A48" s="72"/>
      <c r="B48" s="73" t="s">
        <v>68</v>
      </c>
      <c r="C48" s="83"/>
      <c r="D48" s="83"/>
      <c r="E48" s="83"/>
      <c r="F48" s="83"/>
      <c r="G48" s="83"/>
      <c r="H48" s="83"/>
      <c r="I48" s="93"/>
      <c r="J48" s="94"/>
      <c r="K48" s="78"/>
      <c r="L48" s="78"/>
      <c r="M48" s="78"/>
      <c r="N48" s="78"/>
      <c r="O48" s="79"/>
      <c r="P48" s="3"/>
      <c r="Q48" s="5"/>
      <c r="R48" s="3"/>
      <c r="S48" s="6"/>
      <c r="T48" s="6"/>
      <c r="U48" s="6"/>
    </row>
    <row r="49" spans="1:21" ht="15.6" x14ac:dyDescent="0.3">
      <c r="A49" s="8">
        <v>16</v>
      </c>
      <c r="B49" s="66" t="s">
        <v>21</v>
      </c>
      <c r="C49" s="17"/>
      <c r="D49" s="17"/>
      <c r="E49" s="17"/>
      <c r="F49" s="17"/>
      <c r="G49" s="17"/>
      <c r="H49" s="17"/>
      <c r="I49" s="46"/>
      <c r="J49" s="16"/>
      <c r="K49" s="38"/>
      <c r="L49" s="67"/>
      <c r="M49" s="60"/>
      <c r="N49" s="45"/>
      <c r="O49" s="39"/>
      <c r="P49" s="5"/>
      <c r="Q49" s="5"/>
      <c r="R49" s="3"/>
      <c r="S49" s="6"/>
      <c r="T49" s="6"/>
      <c r="U49" s="6"/>
    </row>
    <row r="50" spans="1:21" ht="15.6" x14ac:dyDescent="0.3">
      <c r="A50" s="8"/>
      <c r="B50" s="57" t="s">
        <v>27</v>
      </c>
      <c r="C50" s="33" t="s">
        <v>22</v>
      </c>
      <c r="D50" s="33"/>
      <c r="E50" s="33"/>
      <c r="F50" s="33"/>
      <c r="G50" s="33"/>
      <c r="H50" s="33"/>
      <c r="I50" s="63">
        <v>50</v>
      </c>
      <c r="J50" s="52"/>
      <c r="K50" s="35"/>
      <c r="L50" s="35"/>
      <c r="M50" s="35"/>
      <c r="N50" s="35"/>
      <c r="O50" s="37"/>
      <c r="P50" s="5"/>
      <c r="Q50" s="5"/>
      <c r="R50" s="3"/>
      <c r="S50" s="6"/>
      <c r="T50" s="6"/>
      <c r="U50" s="6"/>
    </row>
    <row r="51" spans="1:21" ht="15.6" x14ac:dyDescent="0.3">
      <c r="A51" s="7">
        <v>17</v>
      </c>
      <c r="B51" s="24" t="s">
        <v>49</v>
      </c>
      <c r="C51" s="42"/>
      <c r="D51" s="42"/>
      <c r="E51" s="42"/>
      <c r="F51" s="42"/>
      <c r="G51" s="42"/>
      <c r="H51" s="42"/>
      <c r="I51" s="64"/>
      <c r="J51" s="31"/>
      <c r="K51" s="28"/>
      <c r="L51" s="28"/>
      <c r="M51" s="28"/>
      <c r="N51" s="32"/>
      <c r="O51" s="30"/>
      <c r="P51" s="3"/>
      <c r="Q51" s="5"/>
      <c r="R51" s="3"/>
      <c r="S51" s="6"/>
      <c r="T51" s="6"/>
      <c r="U51" s="6"/>
    </row>
    <row r="52" spans="1:21" ht="15.6" x14ac:dyDescent="0.3">
      <c r="A52" s="8"/>
      <c r="B52" s="57" t="s">
        <v>47</v>
      </c>
      <c r="C52" s="33" t="s">
        <v>22</v>
      </c>
      <c r="D52" s="33"/>
      <c r="E52" s="33"/>
      <c r="F52" s="33"/>
      <c r="G52" s="33"/>
      <c r="H52" s="33"/>
      <c r="I52" s="63">
        <v>4</v>
      </c>
      <c r="J52" s="52"/>
      <c r="K52" s="35"/>
      <c r="L52" s="35"/>
      <c r="M52" s="35"/>
      <c r="N52" s="36"/>
      <c r="O52" s="37"/>
      <c r="P52" s="3"/>
      <c r="Q52" s="5"/>
      <c r="R52" s="3"/>
      <c r="S52" s="6"/>
      <c r="T52" s="6"/>
      <c r="U52" s="6"/>
    </row>
    <row r="53" spans="1:21" ht="15.6" x14ac:dyDescent="0.3">
      <c r="A53" s="8"/>
      <c r="B53" s="57" t="s">
        <v>48</v>
      </c>
      <c r="C53" s="33" t="s">
        <v>22</v>
      </c>
      <c r="D53" s="33"/>
      <c r="E53" s="33"/>
      <c r="F53" s="33"/>
      <c r="G53" s="33"/>
      <c r="H53" s="33"/>
      <c r="I53" s="63">
        <v>4</v>
      </c>
      <c r="J53" s="52"/>
      <c r="K53" s="35"/>
      <c r="L53" s="35"/>
      <c r="M53" s="35"/>
      <c r="N53" s="36"/>
      <c r="O53" s="37"/>
      <c r="P53" s="3"/>
      <c r="Q53" s="5"/>
      <c r="R53" s="3"/>
      <c r="S53" s="6"/>
      <c r="T53" s="6"/>
      <c r="U53" s="6"/>
    </row>
    <row r="54" spans="1:21" ht="15.6" x14ac:dyDescent="0.3">
      <c r="A54" s="9"/>
      <c r="B54" s="57" t="s">
        <v>65</v>
      </c>
      <c r="C54" s="33" t="s">
        <v>22</v>
      </c>
      <c r="D54" s="33"/>
      <c r="E54" s="33"/>
      <c r="F54" s="33"/>
      <c r="G54" s="33"/>
      <c r="H54" s="33"/>
      <c r="I54" s="63">
        <v>14</v>
      </c>
      <c r="J54" s="52"/>
      <c r="K54" s="35"/>
      <c r="L54" s="35"/>
      <c r="M54" s="35"/>
      <c r="N54" s="36"/>
      <c r="O54" s="37"/>
      <c r="P54" s="3"/>
      <c r="Q54" s="5"/>
      <c r="R54" s="3"/>
      <c r="S54" s="6"/>
      <c r="T54" s="6"/>
      <c r="U54" s="6"/>
    </row>
    <row r="55" spans="1:21" ht="15.6" x14ac:dyDescent="0.3">
      <c r="A55" s="12">
        <v>18</v>
      </c>
      <c r="B55" s="25" t="s">
        <v>41</v>
      </c>
      <c r="C55" s="48" t="s">
        <v>6</v>
      </c>
      <c r="D55" s="48"/>
      <c r="E55" s="48"/>
      <c r="F55" s="48"/>
      <c r="G55" s="48"/>
      <c r="H55" s="48"/>
      <c r="I55" s="65">
        <v>1</v>
      </c>
      <c r="J55" s="49"/>
      <c r="K55" s="50"/>
      <c r="L55" s="50"/>
      <c r="M55" s="50"/>
      <c r="N55" s="51"/>
      <c r="O55" s="37"/>
      <c r="P55" s="5"/>
      <c r="Q55" s="5"/>
      <c r="R55" s="3"/>
      <c r="S55" s="6"/>
      <c r="T55" s="6"/>
      <c r="U55" s="6"/>
    </row>
    <row r="56" spans="1:21" ht="15.6" x14ac:dyDescent="0.3">
      <c r="A56" s="12">
        <v>19</v>
      </c>
      <c r="B56" s="25" t="s">
        <v>50</v>
      </c>
      <c r="C56" s="48" t="s">
        <v>6</v>
      </c>
      <c r="D56" s="48"/>
      <c r="E56" s="48"/>
      <c r="F56" s="48"/>
      <c r="G56" s="48"/>
      <c r="H56" s="48"/>
      <c r="I56" s="65">
        <v>1</v>
      </c>
      <c r="J56" s="49"/>
      <c r="K56" s="50"/>
      <c r="L56" s="50"/>
      <c r="M56" s="28"/>
      <c r="N56" s="29"/>
      <c r="O56" s="37"/>
      <c r="P56" s="5"/>
      <c r="Q56" s="5"/>
      <c r="R56" s="3"/>
      <c r="S56" s="6"/>
      <c r="T56" s="6"/>
      <c r="U56" s="6"/>
    </row>
    <row r="57" spans="1:21" ht="15.6" x14ac:dyDescent="0.3">
      <c r="A57" s="10">
        <v>20</v>
      </c>
      <c r="B57" s="23" t="s">
        <v>51</v>
      </c>
      <c r="C57" s="33" t="s">
        <v>2</v>
      </c>
      <c r="D57" s="33"/>
      <c r="E57" s="33"/>
      <c r="F57" s="33"/>
      <c r="G57" s="33"/>
      <c r="H57" s="33"/>
      <c r="I57" s="63">
        <v>1</v>
      </c>
      <c r="J57" s="49"/>
      <c r="K57" s="50"/>
      <c r="L57" s="50"/>
      <c r="M57" s="50"/>
      <c r="N57" s="36"/>
      <c r="O57" s="37"/>
      <c r="P57" s="3"/>
      <c r="Q57" s="5"/>
      <c r="R57" s="3"/>
      <c r="S57" s="6"/>
      <c r="T57" s="6"/>
      <c r="U57" s="6"/>
    </row>
    <row r="58" spans="1:21" ht="15.6" x14ac:dyDescent="0.3">
      <c r="A58" s="12">
        <v>21</v>
      </c>
      <c r="B58" s="25" t="s">
        <v>31</v>
      </c>
      <c r="C58" s="48" t="s">
        <v>6</v>
      </c>
      <c r="D58" s="48"/>
      <c r="E58" s="48"/>
      <c r="F58" s="48"/>
      <c r="G58" s="48"/>
      <c r="H58" s="48"/>
      <c r="I58" s="65">
        <v>1</v>
      </c>
      <c r="J58" s="49"/>
      <c r="K58" s="50"/>
      <c r="L58" s="50"/>
      <c r="M58" s="50"/>
      <c r="N58" s="51"/>
      <c r="O58" s="37"/>
      <c r="P58" s="5"/>
      <c r="Q58" s="5"/>
      <c r="R58" s="3"/>
      <c r="S58" s="6"/>
      <c r="T58" s="6"/>
      <c r="U58" s="6"/>
    </row>
    <row r="59" spans="1:21" ht="16.2" thickBot="1" x14ac:dyDescent="0.35">
      <c r="A59" s="10">
        <v>22</v>
      </c>
      <c r="B59" s="23" t="s">
        <v>45</v>
      </c>
      <c r="C59" s="33" t="s">
        <v>6</v>
      </c>
      <c r="D59" s="33"/>
      <c r="E59" s="33"/>
      <c r="F59" s="33"/>
      <c r="G59" s="33"/>
      <c r="H59" s="33"/>
      <c r="I59" s="63">
        <v>1</v>
      </c>
      <c r="J59" s="52"/>
      <c r="K59" s="35"/>
      <c r="L59" s="35"/>
      <c r="M59" s="28"/>
      <c r="N59" s="29"/>
      <c r="O59" s="37"/>
      <c r="P59" s="1"/>
      <c r="Q59" s="5"/>
      <c r="R59" s="3"/>
      <c r="S59" s="6"/>
      <c r="T59" s="6"/>
      <c r="U59" s="6"/>
    </row>
    <row r="60" spans="1:21" ht="16.2" thickBot="1" x14ac:dyDescent="0.35">
      <c r="A60" s="1"/>
      <c r="B60" s="26" t="s">
        <v>23</v>
      </c>
      <c r="C60" s="19"/>
      <c r="D60" s="19"/>
      <c r="E60" s="19"/>
      <c r="F60" s="19"/>
      <c r="G60" s="19"/>
      <c r="H60" s="19"/>
      <c r="I60" s="20"/>
      <c r="J60" s="19"/>
      <c r="K60" s="53"/>
      <c r="L60" s="53"/>
      <c r="M60" s="53"/>
      <c r="N60" s="53"/>
      <c r="O60" s="54"/>
      <c r="P60" s="4"/>
      <c r="Q60" s="15"/>
      <c r="R60" s="3"/>
      <c r="S60" s="6"/>
      <c r="T60" s="6"/>
      <c r="U60" s="6"/>
    </row>
    <row r="61" spans="1:21" x14ac:dyDescent="0.25">
      <c r="Q61" s="1"/>
      <c r="R61" s="1"/>
    </row>
    <row r="62" spans="1:21" x14ac:dyDescent="0.25">
      <c r="Q62" s="1"/>
      <c r="R62" s="1"/>
    </row>
    <row r="63" spans="1:21" x14ac:dyDescent="0.25">
      <c r="Q63" s="1"/>
      <c r="R63" s="1"/>
    </row>
    <row r="64" spans="1:21" x14ac:dyDescent="0.25">
      <c r="Q64" s="1"/>
      <c r="R64" s="1"/>
    </row>
    <row r="65" spans="17:18" x14ac:dyDescent="0.25">
      <c r="Q65" s="1"/>
      <c r="R65" s="1"/>
    </row>
    <row r="66" spans="17:18" x14ac:dyDescent="0.25">
      <c r="Q66" s="1"/>
      <c r="R66" s="1"/>
    </row>
    <row r="67" spans="17:18" x14ac:dyDescent="0.25">
      <c r="Q67" s="1"/>
      <c r="R67" s="1"/>
    </row>
    <row r="68" spans="17:18" x14ac:dyDescent="0.25">
      <c r="Q68" s="1"/>
      <c r="R68" s="1"/>
    </row>
    <row r="69" spans="17:18" x14ac:dyDescent="0.25">
      <c r="Q69" s="1"/>
      <c r="R69" s="1"/>
    </row>
    <row r="70" spans="17:18" x14ac:dyDescent="0.25">
      <c r="Q70" s="1"/>
      <c r="R70" s="1"/>
    </row>
    <row r="71" spans="17:18" x14ac:dyDescent="0.25">
      <c r="Q71" s="1"/>
      <c r="R71" s="1"/>
    </row>
    <row r="72" spans="17:18" x14ac:dyDescent="0.25">
      <c r="Q72" s="1"/>
      <c r="R72" s="1"/>
    </row>
    <row r="73" spans="17:18" x14ac:dyDescent="0.25">
      <c r="Q73" s="1"/>
      <c r="R73" s="1"/>
    </row>
    <row r="74" spans="17:18" x14ac:dyDescent="0.25">
      <c r="Q74" s="1"/>
      <c r="R74" s="1"/>
    </row>
    <row r="75" spans="17:18" x14ac:dyDescent="0.25">
      <c r="Q75" s="1"/>
      <c r="R75" s="1"/>
    </row>
    <row r="76" spans="17:18" x14ac:dyDescent="0.25">
      <c r="Q76" s="1"/>
      <c r="R76" s="1"/>
    </row>
    <row r="77" spans="17:18" x14ac:dyDescent="0.25">
      <c r="Q77" s="1"/>
      <c r="R77" s="1"/>
    </row>
    <row r="78" spans="17:18" x14ac:dyDescent="0.25">
      <c r="Q78" s="1"/>
      <c r="R78" s="1"/>
    </row>
    <row r="79" spans="17:18" x14ac:dyDescent="0.25">
      <c r="Q79" s="1"/>
      <c r="R79" s="1"/>
    </row>
    <row r="80" spans="17:18" x14ac:dyDescent="0.25">
      <c r="Q80" s="1"/>
      <c r="R80" s="1"/>
    </row>
    <row r="81" spans="17:18" x14ac:dyDescent="0.25">
      <c r="Q81" s="1"/>
      <c r="R81" s="1"/>
    </row>
    <row r="82" spans="17:18" x14ac:dyDescent="0.25">
      <c r="Q82" s="1"/>
      <c r="R82" s="1"/>
    </row>
    <row r="83" spans="17:18" x14ac:dyDescent="0.25">
      <c r="Q83" s="1"/>
      <c r="R83" s="1"/>
    </row>
    <row r="84" spans="17:18" x14ac:dyDescent="0.25">
      <c r="Q84" s="1"/>
      <c r="R84" s="1"/>
    </row>
    <row r="85" spans="17:18" x14ac:dyDescent="0.25">
      <c r="Q85" s="1"/>
      <c r="R85" s="1"/>
    </row>
    <row r="86" spans="17:18" x14ac:dyDescent="0.25">
      <c r="Q86" s="1"/>
      <c r="R86" s="1"/>
    </row>
    <row r="87" spans="17:18" x14ac:dyDescent="0.25">
      <c r="Q87" s="1"/>
      <c r="R87" s="1"/>
    </row>
    <row r="88" spans="17:18" x14ac:dyDescent="0.25">
      <c r="Q88" s="1"/>
      <c r="R88" s="1"/>
    </row>
    <row r="89" spans="17:18" x14ac:dyDescent="0.25">
      <c r="Q89" s="1"/>
      <c r="R89" s="1"/>
    </row>
    <row r="90" spans="17:18" x14ac:dyDescent="0.25">
      <c r="Q90" s="1"/>
      <c r="R90" s="1"/>
    </row>
    <row r="91" spans="17:18" x14ac:dyDescent="0.25">
      <c r="Q91" s="1"/>
      <c r="R91" s="1"/>
    </row>
    <row r="92" spans="17:18" x14ac:dyDescent="0.25">
      <c r="Q92" s="1"/>
      <c r="R92" s="1"/>
    </row>
    <row r="93" spans="17:18" x14ac:dyDescent="0.25">
      <c r="Q93" s="1"/>
      <c r="R93" s="1"/>
    </row>
    <row r="94" spans="17:18" x14ac:dyDescent="0.25">
      <c r="Q94" s="1"/>
      <c r="R94" s="1"/>
    </row>
    <row r="95" spans="17:18" x14ac:dyDescent="0.25">
      <c r="Q95" s="1"/>
      <c r="R95" s="1"/>
    </row>
    <row r="96" spans="17:18" x14ac:dyDescent="0.25">
      <c r="Q96" s="1"/>
      <c r="R96" s="1"/>
    </row>
    <row r="97" spans="17:18" x14ac:dyDescent="0.25">
      <c r="Q97" s="1"/>
      <c r="R97" s="1"/>
    </row>
    <row r="98" spans="17:18" x14ac:dyDescent="0.25">
      <c r="Q98" s="1"/>
      <c r="R98" s="1"/>
    </row>
    <row r="99" spans="17:18" x14ac:dyDescent="0.25">
      <c r="Q99" s="1"/>
      <c r="R99" s="1"/>
    </row>
    <row r="100" spans="17:18" x14ac:dyDescent="0.25">
      <c r="Q100" s="1"/>
      <c r="R100" s="1"/>
    </row>
    <row r="101" spans="17:18" x14ac:dyDescent="0.25">
      <c r="Q101" s="1"/>
      <c r="R101" s="1"/>
    </row>
    <row r="102" spans="17:18" x14ac:dyDescent="0.25">
      <c r="Q102" s="1"/>
      <c r="R102" s="1"/>
    </row>
    <row r="103" spans="17:18" x14ac:dyDescent="0.25">
      <c r="Q103" s="1"/>
      <c r="R103" s="1"/>
    </row>
    <row r="104" spans="17:18" x14ac:dyDescent="0.25">
      <c r="Q104" s="1"/>
      <c r="R104" s="1"/>
    </row>
    <row r="105" spans="17:18" x14ac:dyDescent="0.25">
      <c r="Q105" s="1"/>
      <c r="R105" s="1"/>
    </row>
    <row r="106" spans="17:18" x14ac:dyDescent="0.25">
      <c r="Q106" s="1"/>
      <c r="R106" s="1"/>
    </row>
    <row r="107" spans="17:18" x14ac:dyDescent="0.25">
      <c r="Q107" s="1"/>
      <c r="R107" s="1"/>
    </row>
    <row r="108" spans="17:18" x14ac:dyDescent="0.25">
      <c r="Q108" s="1"/>
      <c r="R108" s="1"/>
    </row>
    <row r="109" spans="17:18" x14ac:dyDescent="0.25">
      <c r="Q109" s="1"/>
      <c r="R109" s="1"/>
    </row>
    <row r="110" spans="17:18" x14ac:dyDescent="0.25">
      <c r="Q110" s="1"/>
      <c r="R110" s="1"/>
    </row>
    <row r="111" spans="17:18" x14ac:dyDescent="0.25">
      <c r="Q111" s="1"/>
      <c r="R111" s="1"/>
    </row>
    <row r="112" spans="17:18" x14ac:dyDescent="0.25">
      <c r="Q112" s="1"/>
      <c r="R112" s="1"/>
    </row>
    <row r="113" spans="17:18" x14ac:dyDescent="0.25">
      <c r="Q113" s="1"/>
      <c r="R113" s="1"/>
    </row>
    <row r="114" spans="17:18" x14ac:dyDescent="0.25">
      <c r="Q114" s="1"/>
      <c r="R114" s="1"/>
    </row>
    <row r="115" spans="17:18" x14ac:dyDescent="0.25">
      <c r="Q115" s="1"/>
      <c r="R115" s="1"/>
    </row>
    <row r="116" spans="17:18" x14ac:dyDescent="0.25">
      <c r="Q116" s="1"/>
      <c r="R116" s="1"/>
    </row>
    <row r="117" spans="17:18" x14ac:dyDescent="0.25">
      <c r="Q117" s="1"/>
      <c r="R117" s="1"/>
    </row>
    <row r="118" spans="17:18" x14ac:dyDescent="0.25">
      <c r="Q118" s="1"/>
      <c r="R118" s="1"/>
    </row>
    <row r="119" spans="17:18" x14ac:dyDescent="0.25">
      <c r="Q119" s="1"/>
      <c r="R119" s="1"/>
    </row>
    <row r="120" spans="17:18" x14ac:dyDescent="0.25">
      <c r="Q120" s="1"/>
      <c r="R120" s="1"/>
    </row>
    <row r="121" spans="17:18" x14ac:dyDescent="0.25">
      <c r="Q121" s="1"/>
      <c r="R121" s="1"/>
    </row>
    <row r="122" spans="17:18" x14ac:dyDescent="0.25">
      <c r="Q122" s="1"/>
      <c r="R122" s="1"/>
    </row>
    <row r="123" spans="17:18" x14ac:dyDescent="0.25">
      <c r="Q123" s="1"/>
      <c r="R123" s="1"/>
    </row>
    <row r="124" spans="17:18" x14ac:dyDescent="0.25">
      <c r="Q124" s="1"/>
      <c r="R124" s="1"/>
    </row>
    <row r="125" spans="17:18" x14ac:dyDescent="0.25">
      <c r="Q125" s="1"/>
      <c r="R125" s="1"/>
    </row>
    <row r="126" spans="17:18" x14ac:dyDescent="0.25">
      <c r="Q126" s="1"/>
      <c r="R126" s="1"/>
    </row>
    <row r="127" spans="17:18" x14ac:dyDescent="0.25">
      <c r="Q127" s="1"/>
      <c r="R127" s="1"/>
    </row>
    <row r="128" spans="17:18" x14ac:dyDescent="0.25">
      <c r="Q128" s="1"/>
      <c r="R128" s="1"/>
    </row>
    <row r="129" spans="17:18" x14ac:dyDescent="0.25">
      <c r="Q129" s="1"/>
      <c r="R129" s="1"/>
    </row>
    <row r="130" spans="17:18" x14ac:dyDescent="0.25">
      <c r="Q130" s="1"/>
      <c r="R130" s="1"/>
    </row>
    <row r="131" spans="17:18" x14ac:dyDescent="0.25">
      <c r="Q131" s="1"/>
      <c r="R131" s="1"/>
    </row>
    <row r="132" spans="17:18" x14ac:dyDescent="0.25">
      <c r="Q132" s="1"/>
      <c r="R132" s="1"/>
    </row>
    <row r="133" spans="17:18" x14ac:dyDescent="0.25">
      <c r="Q133" s="1"/>
      <c r="R133" s="1"/>
    </row>
    <row r="134" spans="17:18" x14ac:dyDescent="0.25">
      <c r="Q134" s="1"/>
      <c r="R134" s="1"/>
    </row>
    <row r="135" spans="17:18" x14ac:dyDescent="0.25">
      <c r="Q135" s="1"/>
      <c r="R135" s="1"/>
    </row>
    <row r="136" spans="17:18" x14ac:dyDescent="0.25">
      <c r="Q136" s="1"/>
      <c r="R136" s="1"/>
    </row>
    <row r="137" spans="17:18" x14ac:dyDescent="0.25">
      <c r="Q137" s="1"/>
      <c r="R137" s="1"/>
    </row>
    <row r="138" spans="17:18" x14ac:dyDescent="0.25">
      <c r="Q138" s="1"/>
      <c r="R138" s="1"/>
    </row>
    <row r="139" spans="17:18" x14ac:dyDescent="0.25">
      <c r="Q139" s="1"/>
      <c r="R139" s="1"/>
    </row>
    <row r="140" spans="17:18" x14ac:dyDescent="0.25">
      <c r="Q140" s="1"/>
      <c r="R140" s="1"/>
    </row>
    <row r="141" spans="17:18" x14ac:dyDescent="0.25">
      <c r="Q141" s="1"/>
      <c r="R141" s="1"/>
    </row>
    <row r="142" spans="17:18" x14ac:dyDescent="0.25">
      <c r="Q142" s="1"/>
      <c r="R142" s="1"/>
    </row>
    <row r="143" spans="17:18" x14ac:dyDescent="0.25">
      <c r="Q143" s="1"/>
      <c r="R143" s="1"/>
    </row>
    <row r="144" spans="17:18" x14ac:dyDescent="0.25">
      <c r="Q144" s="1"/>
      <c r="R144" s="1"/>
    </row>
    <row r="145" spans="17:18" x14ac:dyDescent="0.25">
      <c r="Q145" s="1"/>
      <c r="R145" s="1"/>
    </row>
    <row r="146" spans="17:18" x14ac:dyDescent="0.25">
      <c r="Q146" s="1"/>
      <c r="R146" s="1"/>
    </row>
    <row r="147" spans="17:18" x14ac:dyDescent="0.25">
      <c r="Q147" s="1"/>
      <c r="R147" s="1"/>
    </row>
    <row r="148" spans="17:18" x14ac:dyDescent="0.25">
      <c r="Q148" s="1"/>
      <c r="R148" s="1"/>
    </row>
    <row r="149" spans="17:18" x14ac:dyDescent="0.25">
      <c r="Q149" s="1"/>
      <c r="R149" s="1"/>
    </row>
    <row r="150" spans="17:18" x14ac:dyDescent="0.25">
      <c r="Q150" s="1"/>
      <c r="R150" s="1"/>
    </row>
    <row r="151" spans="17:18" x14ac:dyDescent="0.25">
      <c r="Q151" s="1"/>
      <c r="R151" s="1"/>
    </row>
    <row r="152" spans="17:18" x14ac:dyDescent="0.25">
      <c r="Q152" s="1"/>
      <c r="R152" s="1"/>
    </row>
    <row r="153" spans="17:18" x14ac:dyDescent="0.25">
      <c r="Q153" s="1"/>
      <c r="R153" s="1"/>
    </row>
    <row r="154" spans="17:18" x14ac:dyDescent="0.25">
      <c r="Q154" s="1"/>
      <c r="R154" s="1"/>
    </row>
    <row r="155" spans="17:18" x14ac:dyDescent="0.25">
      <c r="Q155" s="1"/>
      <c r="R155" s="1"/>
    </row>
    <row r="156" spans="17:18" x14ac:dyDescent="0.25">
      <c r="Q156" s="1"/>
      <c r="R156" s="1"/>
    </row>
    <row r="157" spans="17:18" x14ac:dyDescent="0.25">
      <c r="Q157" s="1"/>
      <c r="R157" s="1"/>
    </row>
    <row r="158" spans="17:18" x14ac:dyDescent="0.25">
      <c r="Q158" s="1"/>
      <c r="R158" s="1"/>
    </row>
    <row r="159" spans="17:18" x14ac:dyDescent="0.25">
      <c r="Q159" s="1"/>
      <c r="R159" s="1"/>
    </row>
    <row r="160" spans="17:18" x14ac:dyDescent="0.25">
      <c r="Q160" s="1"/>
      <c r="R160" s="1"/>
    </row>
    <row r="161" spans="17:18" x14ac:dyDescent="0.25">
      <c r="Q161" s="1"/>
      <c r="R161" s="1"/>
    </row>
    <row r="162" spans="17:18" x14ac:dyDescent="0.25">
      <c r="Q162" s="1"/>
      <c r="R162" s="1"/>
    </row>
    <row r="163" spans="17:18" x14ac:dyDescent="0.25">
      <c r="Q163" s="1"/>
      <c r="R163" s="1"/>
    </row>
    <row r="164" spans="17:18" x14ac:dyDescent="0.25">
      <c r="Q164" s="1"/>
      <c r="R164" s="1"/>
    </row>
    <row r="165" spans="17:18" x14ac:dyDescent="0.25">
      <c r="Q165" s="1"/>
      <c r="R165" s="1"/>
    </row>
    <row r="166" spans="17:18" x14ac:dyDescent="0.25">
      <c r="Q166" s="1"/>
      <c r="R166" s="1"/>
    </row>
    <row r="167" spans="17:18" x14ac:dyDescent="0.25">
      <c r="Q167" s="1"/>
      <c r="R167" s="1"/>
    </row>
    <row r="168" spans="17:18" x14ac:dyDescent="0.25">
      <c r="Q168" s="1"/>
      <c r="R168" s="1"/>
    </row>
    <row r="169" spans="17:18" x14ac:dyDescent="0.25">
      <c r="Q169" s="1"/>
      <c r="R169" s="1"/>
    </row>
    <row r="170" spans="17:18" x14ac:dyDescent="0.25">
      <c r="Q170" s="1"/>
      <c r="R170" s="1"/>
    </row>
    <row r="171" spans="17:18" x14ac:dyDescent="0.25">
      <c r="Q171" s="1"/>
      <c r="R171" s="1"/>
    </row>
    <row r="172" spans="17:18" x14ac:dyDescent="0.25">
      <c r="Q172" s="1"/>
      <c r="R172" s="1"/>
    </row>
    <row r="173" spans="17:18" x14ac:dyDescent="0.25">
      <c r="Q173" s="1"/>
      <c r="R173" s="1"/>
    </row>
    <row r="174" spans="17:18" x14ac:dyDescent="0.25">
      <c r="Q174" s="1"/>
      <c r="R174" s="1"/>
    </row>
    <row r="175" spans="17:18" x14ac:dyDescent="0.25">
      <c r="Q175" s="1"/>
      <c r="R175" s="1"/>
    </row>
  </sheetData>
  <mergeCells count="11">
    <mergeCell ref="O3:O4"/>
    <mergeCell ref="D3:F3"/>
    <mergeCell ref="A3:A4"/>
    <mergeCell ref="B3:B4"/>
    <mergeCell ref="C3:C4"/>
    <mergeCell ref="I3:I4"/>
    <mergeCell ref="J3:J4"/>
    <mergeCell ref="K3:K4"/>
    <mergeCell ref="M3:M4"/>
    <mergeCell ref="N3:N4"/>
    <mergeCell ref="L3:L4"/>
  </mergeCells>
  <phoneticPr fontId="0" type="noConversion"/>
  <pageMargins left="0.61" right="0.75" top="1" bottom="1" header="0" footer="0"/>
  <pageSetup paperSize="9" scale="68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costo</vt:lpstr>
      <vt:lpstr>costo!Área_de_impresión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Jorge Moreno</cp:lastModifiedBy>
  <cp:lastPrinted>1999-11-18T19:41:49Z</cp:lastPrinted>
  <dcterms:created xsi:type="dcterms:W3CDTF">1998-10-12T22:47:51Z</dcterms:created>
  <dcterms:modified xsi:type="dcterms:W3CDTF">2019-03-28T18:25:35Z</dcterms:modified>
</cp:coreProperties>
</file>