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ar\Documents\998 Personales\03 Economía\Economia 2024\"/>
    </mc:Choice>
  </mc:AlternateContent>
  <bookViews>
    <workbookView xWindow="0" yWindow="0" windowWidth="23040" windowHeight="8784"/>
  </bookViews>
  <sheets>
    <sheet name="Hoja1" sheetId="1" r:id="rId1"/>
  </sheets>
  <definedNames>
    <definedName name="_xlnm._FilterDatabase" localSheetId="0" hidden="1">Hoja1!$B$1:$F$92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I92" i="1" l="1"/>
  <c r="I91" i="1"/>
  <c r="I90" i="1"/>
  <c r="I89" i="1"/>
  <c r="I88" i="1"/>
  <c r="I87" i="1"/>
  <c r="I27" i="1"/>
  <c r="I26" i="1"/>
  <c r="I67" i="1"/>
  <c r="I66" i="1"/>
  <c r="I65" i="1"/>
  <c r="I86" i="1"/>
  <c r="I85" i="1"/>
  <c r="I84" i="1"/>
  <c r="I83" i="1"/>
  <c r="I82" i="1"/>
  <c r="I81" i="1"/>
  <c r="I74" i="1"/>
  <c r="I45" i="1"/>
  <c r="I73" i="1"/>
  <c r="I34" i="1"/>
  <c r="I44" i="1"/>
  <c r="I33" i="1"/>
  <c r="I80" i="1"/>
  <c r="I79" i="1"/>
  <c r="I78" i="1"/>
  <c r="I77" i="1"/>
  <c r="I76" i="1"/>
  <c r="I75" i="1"/>
  <c r="I72" i="1"/>
  <c r="I71" i="1"/>
  <c r="I70" i="1"/>
  <c r="I69" i="1"/>
  <c r="I68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L18" i="1" l="1"/>
</calcChain>
</file>

<file path=xl/sharedStrings.xml><?xml version="1.0" encoding="utf-8"?>
<sst xmlns="http://schemas.openxmlformats.org/spreadsheetml/2006/main" count="295" uniqueCount="205">
  <si>
    <t>Legajo</t>
  </si>
  <si>
    <t>Mail</t>
  </si>
  <si>
    <t>Celular</t>
  </si>
  <si>
    <t>Grupo</t>
  </si>
  <si>
    <t>Nombre</t>
  </si>
  <si>
    <t>Apellido</t>
  </si>
  <si>
    <t>Camila</t>
  </si>
  <si>
    <t>Graziotin</t>
  </si>
  <si>
    <t>Carla</t>
  </si>
  <si>
    <t>Torresi</t>
  </si>
  <si>
    <t>Tomas</t>
  </si>
  <si>
    <t>Cabrera</t>
  </si>
  <si>
    <t>Facundo</t>
  </si>
  <si>
    <t>Ortega</t>
  </si>
  <si>
    <t>Alesio</t>
  </si>
  <si>
    <t>Negri</t>
  </si>
  <si>
    <t>Delfina</t>
  </si>
  <si>
    <t>Aricoma</t>
  </si>
  <si>
    <t>Nicolás</t>
  </si>
  <si>
    <t>Bartolini</t>
  </si>
  <si>
    <t>Martin</t>
  </si>
  <si>
    <t>Kotlik</t>
  </si>
  <si>
    <t>Herrera</t>
  </si>
  <si>
    <t xml:space="preserve">Martina </t>
  </si>
  <si>
    <t>Cerutti</t>
  </si>
  <si>
    <t>mampelmartina@gmail.com</t>
  </si>
  <si>
    <t>Mampel</t>
  </si>
  <si>
    <t>Lucas</t>
  </si>
  <si>
    <t>Dangelo</t>
  </si>
  <si>
    <t>Reinoso</t>
  </si>
  <si>
    <t xml:space="preserve">Francisco </t>
  </si>
  <si>
    <t>Brusadin</t>
  </si>
  <si>
    <t>Juan</t>
  </si>
  <si>
    <t>Flores</t>
  </si>
  <si>
    <t>Alejo</t>
  </si>
  <si>
    <t>Lopez</t>
  </si>
  <si>
    <t>Cristian</t>
  </si>
  <si>
    <t>Puliafito</t>
  </si>
  <si>
    <t>dangelolucas040@gmail.com</t>
  </si>
  <si>
    <t>Frery</t>
  </si>
  <si>
    <t>María Valentina</t>
  </si>
  <si>
    <t>María Emilia</t>
  </si>
  <si>
    <t>Podesta</t>
  </si>
  <si>
    <t>María Justina</t>
  </si>
  <si>
    <t>Mattiazzi</t>
  </si>
  <si>
    <t>Sarmiento</t>
  </si>
  <si>
    <t>Giugno</t>
  </si>
  <si>
    <t>Juan Francisco</t>
  </si>
  <si>
    <t>valefrery24@gmail.com</t>
  </si>
  <si>
    <t>Sofia</t>
  </si>
  <si>
    <t>Briggs</t>
  </si>
  <si>
    <t>Josefina</t>
  </si>
  <si>
    <t>Collazo</t>
  </si>
  <si>
    <t>Justina</t>
  </si>
  <si>
    <t>Frías</t>
  </si>
  <si>
    <t>Ticiana</t>
  </si>
  <si>
    <t>Rodriguez</t>
  </si>
  <si>
    <t>Lucia</t>
  </si>
  <si>
    <t>Marsonet</t>
  </si>
  <si>
    <t>sofibriggs2003@gmail.com</t>
  </si>
  <si>
    <t>MEC</t>
  </si>
  <si>
    <t>Luciano</t>
  </si>
  <si>
    <t>Albanez</t>
  </si>
  <si>
    <t>Alvaro</t>
  </si>
  <si>
    <t>Fattiboni</t>
  </si>
  <si>
    <t>Bruno</t>
  </si>
  <si>
    <t>Iglesias</t>
  </si>
  <si>
    <t xml:space="preserve">Renzo </t>
  </si>
  <si>
    <t>Scaglia</t>
  </si>
  <si>
    <t>lucianoalbanez88@gmail.com</t>
  </si>
  <si>
    <t>Maria Paz</t>
  </si>
  <si>
    <t>Antich</t>
  </si>
  <si>
    <t>Di Paola</t>
  </si>
  <si>
    <t>Guadalupe</t>
  </si>
  <si>
    <t>Gual</t>
  </si>
  <si>
    <t>Lucía</t>
  </si>
  <si>
    <t>Boscafiori</t>
  </si>
  <si>
    <t>Gulle</t>
  </si>
  <si>
    <t>guadalupegual03@gmail.com</t>
  </si>
  <si>
    <t xml:space="preserve">Ignacio </t>
  </si>
  <si>
    <t>Serrano</t>
  </si>
  <si>
    <t>Joaquín</t>
  </si>
  <si>
    <t>Casaba</t>
  </si>
  <si>
    <t>Enzo</t>
  </si>
  <si>
    <t>Scala</t>
  </si>
  <si>
    <t>Bernardita</t>
  </si>
  <si>
    <t>Zanella</t>
  </si>
  <si>
    <t>Fabrizio</t>
  </si>
  <si>
    <t>Paura</t>
  </si>
  <si>
    <t>ignachoser@gmail.com</t>
  </si>
  <si>
    <t>Santiago</t>
  </si>
  <si>
    <t>Diaz de Oñale</t>
  </si>
  <si>
    <t>Boismene</t>
  </si>
  <si>
    <t>Juan Manuel</t>
  </si>
  <si>
    <t>Rivero</t>
  </si>
  <si>
    <t>Paliti</t>
  </si>
  <si>
    <t xml:space="preserve">Agustín </t>
  </si>
  <si>
    <t>Arrigoni</t>
  </si>
  <si>
    <t>Villapriño</t>
  </si>
  <si>
    <t>Fernandez</t>
  </si>
  <si>
    <t>Federico</t>
  </si>
  <si>
    <t>Maximiliano</t>
  </si>
  <si>
    <t>Ramos</t>
  </si>
  <si>
    <t>arrigoni.fran00@gmail.com</t>
  </si>
  <si>
    <t>Juan Pablo</t>
  </si>
  <si>
    <t>Fourcade</t>
  </si>
  <si>
    <t>Gino</t>
  </si>
  <si>
    <t>Fragapane</t>
  </si>
  <si>
    <t>Paganini</t>
  </si>
  <si>
    <t>Franco</t>
  </si>
  <si>
    <t>Sosa</t>
  </si>
  <si>
    <t>ginofragapene00@gmail.com</t>
  </si>
  <si>
    <t>Marini</t>
  </si>
  <si>
    <t>Emilia</t>
  </si>
  <si>
    <t>Trad</t>
  </si>
  <si>
    <t>Clara</t>
  </si>
  <si>
    <t>Salvatore</t>
  </si>
  <si>
    <t>Micalela</t>
  </si>
  <si>
    <t>Romero</t>
  </si>
  <si>
    <t>Castel</t>
  </si>
  <si>
    <t>Joaquin</t>
  </si>
  <si>
    <t>Calderon</t>
  </si>
  <si>
    <t>Matías</t>
  </si>
  <si>
    <t>Armani</t>
  </si>
  <si>
    <t>Juan Ignacio</t>
  </si>
  <si>
    <t>Quiroga</t>
  </si>
  <si>
    <t>Juan Marcos</t>
  </si>
  <si>
    <t>De Miguel</t>
  </si>
  <si>
    <t>German</t>
  </si>
  <si>
    <t>Ricco</t>
  </si>
  <si>
    <t>Tomás</t>
  </si>
  <si>
    <t>Aliaga</t>
  </si>
  <si>
    <t>Andrea</t>
  </si>
  <si>
    <t>Cortez</t>
  </si>
  <si>
    <t>Andrés</t>
  </si>
  <si>
    <t>Landgrebe</t>
  </si>
  <si>
    <t>Aberastain</t>
  </si>
  <si>
    <t>La Motta</t>
  </si>
  <si>
    <t>Ana</t>
  </si>
  <si>
    <t>Gordillo</t>
  </si>
  <si>
    <t>Isabella</t>
  </si>
  <si>
    <t>Morandini</t>
  </si>
  <si>
    <t>Mariana</t>
  </si>
  <si>
    <t>Mut</t>
  </si>
  <si>
    <t>Raby</t>
  </si>
  <si>
    <t>Siracusa</t>
  </si>
  <si>
    <t>Genovese</t>
  </si>
  <si>
    <t>Debora</t>
  </si>
  <si>
    <t>Martín</t>
  </si>
  <si>
    <t>Leandro</t>
  </si>
  <si>
    <t>Becerra</t>
  </si>
  <si>
    <t>Guinea</t>
  </si>
  <si>
    <t>María Celina</t>
  </si>
  <si>
    <t>Ibañez</t>
  </si>
  <si>
    <t>Maria del Pilar</t>
  </si>
  <si>
    <t>Mobilia</t>
  </si>
  <si>
    <t>mcelinaibanez@gmail.com</t>
  </si>
  <si>
    <t>Roggerone</t>
  </si>
  <si>
    <t>Lautaro</t>
  </si>
  <si>
    <t>García</t>
  </si>
  <si>
    <t>Manganelli</t>
  </si>
  <si>
    <t>Augusto</t>
  </si>
  <si>
    <t>Ramet</t>
  </si>
  <si>
    <t>Santilli</t>
  </si>
  <si>
    <t>Valli</t>
  </si>
  <si>
    <t>Karima</t>
  </si>
  <si>
    <t>torresi.carla16@gmail.com</t>
  </si>
  <si>
    <t>Ladrillo con colillas de cigarrillo reciclado</t>
  </si>
  <si>
    <t>Robazza</t>
  </si>
  <si>
    <t>augustoramet@gmail.com</t>
  </si>
  <si>
    <t>Pelota de basket 3D sin aire</t>
  </si>
  <si>
    <t>Maelis</t>
  </si>
  <si>
    <t>Bae</t>
  </si>
  <si>
    <t>Intercambio</t>
  </si>
  <si>
    <t>See an Spray (Herbicida localizado con implemento de Tracto IA)</t>
  </si>
  <si>
    <t>Carritos de supermercado inteligente con escaneo de productos</t>
  </si>
  <si>
    <t>Apple Vision Pro</t>
  </si>
  <si>
    <t>jpsb2013@gmail.com</t>
  </si>
  <si>
    <t>Te con burbujas de Tapioca</t>
  </si>
  <si>
    <t>APP Servicios Domiciliarios</t>
  </si>
  <si>
    <t>Maquina de cesped solar</t>
  </si>
  <si>
    <t>Plantilla que recarga bateria</t>
  </si>
  <si>
    <t>Francisca</t>
  </si>
  <si>
    <t>Spigolon</t>
  </si>
  <si>
    <t>clarasalvatorejn@gmail.com</t>
  </si>
  <si>
    <t>Cortinas solares inteligentes</t>
  </si>
  <si>
    <t>airodriguezzulueta@gmail.com</t>
  </si>
  <si>
    <t>Bloques de concreto de caña azucar</t>
  </si>
  <si>
    <t>Lentes Raiban con Meta - Asistente IA</t>
  </si>
  <si>
    <t>Rompevientos impermeables con botellas recicladas</t>
  </si>
  <si>
    <t>Guzman</t>
  </si>
  <si>
    <t>Teclados plegables multiuso</t>
  </si>
  <si>
    <t>juanchoquiroga007@gmail.com</t>
  </si>
  <si>
    <t>Microturbinas hidraulicas</t>
  </si>
  <si>
    <t>Tema</t>
  </si>
  <si>
    <t>Integrantes</t>
  </si>
  <si>
    <t>a - Ex 16</t>
  </si>
  <si>
    <t>b - Ex 16</t>
  </si>
  <si>
    <t>a - Ex 14</t>
  </si>
  <si>
    <t>c - Ex 14</t>
  </si>
  <si>
    <t>b - Ex 14</t>
  </si>
  <si>
    <t>Temas</t>
  </si>
  <si>
    <t>Referente</t>
  </si>
  <si>
    <t>Coordinador</t>
  </si>
  <si>
    <t>Ariel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</si>
</sst>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1"/>
    <xf numFmtId="0" fontId="1" fillId="0" borderId="0" xfId="0" applyFont="1"/>
    <xf numFmtId="0" fontId="0" fillId="2" borderId="0" xfId="0" applyFill="1"/>
    <xf numFmtId="0" fontId="0" fillId="3" borderId="0" xfId="0" applyFill="1"/>
    <xf numFmtId="0" fontId="3" fillId="4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irodriguezzulueta@gmail.com" TargetMode="External"/><Relationship Id="rId13" Type="http://schemas.openxmlformats.org/officeDocument/2006/relationships/hyperlink" Target="mailto:augustoramet@gmail.com" TargetMode="External"/><Relationship Id="rId18" Type="http://schemas.openxmlformats.org/officeDocument/2006/relationships/hyperlink" Target="mailto:mampelmartina@gmail.com" TargetMode="External"/><Relationship Id="rId26" Type="http://schemas.openxmlformats.org/officeDocument/2006/relationships/hyperlink" Target="mailto:arrigoni.fran00@gmail.com" TargetMode="External"/><Relationship Id="rId3" Type="http://schemas.openxmlformats.org/officeDocument/2006/relationships/hyperlink" Target="mailto:valefrery24@gmail.com" TargetMode="External"/><Relationship Id="rId21" Type="http://schemas.openxmlformats.org/officeDocument/2006/relationships/hyperlink" Target="mailto:sofibriggs2003@gmail.com" TargetMode="External"/><Relationship Id="rId7" Type="http://schemas.openxmlformats.org/officeDocument/2006/relationships/hyperlink" Target="mailto:ignachoser@gmail.com" TargetMode="External"/><Relationship Id="rId12" Type="http://schemas.openxmlformats.org/officeDocument/2006/relationships/hyperlink" Target="mailto:torresi.carla16@gmail.com" TargetMode="External"/><Relationship Id="rId17" Type="http://schemas.openxmlformats.org/officeDocument/2006/relationships/hyperlink" Target="mailto:torresi.carla16@gmail.com" TargetMode="External"/><Relationship Id="rId25" Type="http://schemas.openxmlformats.org/officeDocument/2006/relationships/hyperlink" Target="mailto:airodriguezzulueta@gmail.com" TargetMode="External"/><Relationship Id="rId2" Type="http://schemas.openxmlformats.org/officeDocument/2006/relationships/hyperlink" Target="mailto:dangelolucas040@gmail.com" TargetMode="External"/><Relationship Id="rId16" Type="http://schemas.openxmlformats.org/officeDocument/2006/relationships/hyperlink" Target="mailto:juanchoquiroga007@gmail.com" TargetMode="External"/><Relationship Id="rId20" Type="http://schemas.openxmlformats.org/officeDocument/2006/relationships/hyperlink" Target="mailto:valefrery24@gmail.com" TargetMode="External"/><Relationship Id="rId29" Type="http://schemas.openxmlformats.org/officeDocument/2006/relationships/hyperlink" Target="mailto:juanchoquiroga007@gmail.com" TargetMode="External"/><Relationship Id="rId1" Type="http://schemas.openxmlformats.org/officeDocument/2006/relationships/hyperlink" Target="mailto:mampelmartina@gmail.com" TargetMode="External"/><Relationship Id="rId6" Type="http://schemas.openxmlformats.org/officeDocument/2006/relationships/hyperlink" Target="mailto:guadalupegual03@gmail.com" TargetMode="External"/><Relationship Id="rId11" Type="http://schemas.openxmlformats.org/officeDocument/2006/relationships/hyperlink" Target="mailto:mcelinaibanez@gmail.com" TargetMode="External"/><Relationship Id="rId24" Type="http://schemas.openxmlformats.org/officeDocument/2006/relationships/hyperlink" Target="mailto:ignachoser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lucianoalbanez88@gmail.com" TargetMode="External"/><Relationship Id="rId15" Type="http://schemas.openxmlformats.org/officeDocument/2006/relationships/hyperlink" Target="mailto:clarasalvatorejn@gmail.com" TargetMode="External"/><Relationship Id="rId23" Type="http://schemas.openxmlformats.org/officeDocument/2006/relationships/hyperlink" Target="mailto:guadalupegual03@gmail.com" TargetMode="External"/><Relationship Id="rId28" Type="http://schemas.openxmlformats.org/officeDocument/2006/relationships/hyperlink" Target="mailto:clarasalvatorejn@gmail.com" TargetMode="External"/><Relationship Id="rId10" Type="http://schemas.openxmlformats.org/officeDocument/2006/relationships/hyperlink" Target="mailto:ginofragapene00@gmail.com" TargetMode="External"/><Relationship Id="rId19" Type="http://schemas.openxmlformats.org/officeDocument/2006/relationships/hyperlink" Target="mailto:dangelolucas040@gmail.com" TargetMode="External"/><Relationship Id="rId31" Type="http://schemas.openxmlformats.org/officeDocument/2006/relationships/hyperlink" Target="mailto:augustoramet@gmail.com" TargetMode="External"/><Relationship Id="rId4" Type="http://schemas.openxmlformats.org/officeDocument/2006/relationships/hyperlink" Target="mailto:sofibriggs2003@gmail.com" TargetMode="External"/><Relationship Id="rId9" Type="http://schemas.openxmlformats.org/officeDocument/2006/relationships/hyperlink" Target="mailto:arrigoni.fran00@gmail.com" TargetMode="External"/><Relationship Id="rId14" Type="http://schemas.openxmlformats.org/officeDocument/2006/relationships/hyperlink" Target="mailto:jpsb2013@gmail.com" TargetMode="External"/><Relationship Id="rId22" Type="http://schemas.openxmlformats.org/officeDocument/2006/relationships/hyperlink" Target="mailto:lucianoalbanez88@gmail.com" TargetMode="External"/><Relationship Id="rId27" Type="http://schemas.openxmlformats.org/officeDocument/2006/relationships/hyperlink" Target="mailto:ginofragapene00@gmail.com" TargetMode="External"/><Relationship Id="rId30" Type="http://schemas.openxmlformats.org/officeDocument/2006/relationships/hyperlink" Target="mailto:jpsb20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" sqref="P2"/>
    </sheetView>
  </sheetViews>
  <sheetFormatPr baseColWidth="10" defaultRowHeight="14.4" x14ac:dyDescent="0.3"/>
  <cols>
    <col min="1" max="1" width="5.77734375" customWidth="1"/>
    <col min="2" max="2" width="13.88671875" bestFit="1" customWidth="1"/>
    <col min="3" max="3" width="12.109375" bestFit="1" customWidth="1"/>
    <col min="4" max="4" width="10.88671875" style="6" bestFit="1" customWidth="1"/>
    <col min="5" max="5" width="12" bestFit="1" customWidth="1"/>
    <col min="7" max="7" width="54" bestFit="1" customWidth="1"/>
    <col min="8" max="8" width="24.33203125" bestFit="1" customWidth="1"/>
    <col min="9" max="9" width="10.5546875" style="6" hidden="1" customWidth="1"/>
    <col min="10" max="10" width="2.6640625" customWidth="1"/>
    <col min="11" max="11" width="7.5546875" customWidth="1"/>
    <col min="12" max="12" width="11" style="6" customWidth="1"/>
    <col min="13" max="13" width="36.88671875" customWidth="1"/>
    <col min="14" max="14" width="5.5546875" customWidth="1"/>
    <col min="15" max="15" width="27.109375" bestFit="1" customWidth="1"/>
  </cols>
  <sheetData>
    <row r="1" spans="2:16" x14ac:dyDescent="0.3">
      <c r="B1" s="2" t="s">
        <v>4</v>
      </c>
      <c r="C1" s="2" t="s">
        <v>5</v>
      </c>
      <c r="D1" s="7" t="s">
        <v>0</v>
      </c>
      <c r="E1" s="2" t="s">
        <v>2</v>
      </c>
      <c r="F1" s="2" t="s">
        <v>3</v>
      </c>
      <c r="G1" s="2" t="s">
        <v>194</v>
      </c>
      <c r="H1" s="2" t="s">
        <v>1</v>
      </c>
      <c r="I1" s="7" t="s">
        <v>195</v>
      </c>
      <c r="K1" s="7" t="s">
        <v>3</v>
      </c>
      <c r="L1" s="7" t="s">
        <v>195</v>
      </c>
      <c r="M1" s="2" t="s">
        <v>201</v>
      </c>
      <c r="O1" s="2" t="s">
        <v>202</v>
      </c>
      <c r="P1" s="2" t="s">
        <v>203</v>
      </c>
    </row>
    <row r="2" spans="2:16" x14ac:dyDescent="0.3">
      <c r="B2" t="s">
        <v>6</v>
      </c>
      <c r="C2" t="s">
        <v>7</v>
      </c>
      <c r="D2" s="6">
        <v>13363</v>
      </c>
      <c r="F2" s="3">
        <v>1</v>
      </c>
      <c r="I2" s="6">
        <f t="shared" ref="I2:I33" si="0">+COUNTIF($F$2:$F$92,F2)</f>
        <v>7</v>
      </c>
      <c r="K2" s="6">
        <v>1</v>
      </c>
      <c r="L2" s="6">
        <f>+VLOOKUP(K2,$F$2:$I$92,4,FALSE)</f>
        <v>7</v>
      </c>
      <c r="M2" s="8" t="s">
        <v>167</v>
      </c>
      <c r="O2" s="1" t="s">
        <v>166</v>
      </c>
      <c r="P2" t="s">
        <v>204</v>
      </c>
    </row>
    <row r="3" spans="2:16" ht="28.8" x14ac:dyDescent="0.3">
      <c r="B3" t="s">
        <v>8</v>
      </c>
      <c r="C3" t="s">
        <v>9</v>
      </c>
      <c r="D3" s="6">
        <v>13625</v>
      </c>
      <c r="E3">
        <v>2612400513</v>
      </c>
      <c r="F3" s="3">
        <v>1</v>
      </c>
      <c r="G3" t="s">
        <v>167</v>
      </c>
      <c r="H3" s="1" t="s">
        <v>166</v>
      </c>
      <c r="I3" s="6">
        <f t="shared" si="0"/>
        <v>7</v>
      </c>
      <c r="K3" s="6">
        <v>2</v>
      </c>
      <c r="L3" s="6">
        <f t="shared" ref="L3:L16" si="1">+VLOOKUP(K3,$F$2:$I$92,4,FALSE)</f>
        <v>6</v>
      </c>
      <c r="M3" s="8" t="s">
        <v>174</v>
      </c>
      <c r="O3" s="1" t="s">
        <v>25</v>
      </c>
      <c r="P3" t="s">
        <v>204</v>
      </c>
    </row>
    <row r="4" spans="2:16" x14ac:dyDescent="0.3">
      <c r="B4" t="s">
        <v>165</v>
      </c>
      <c r="C4" t="s">
        <v>164</v>
      </c>
      <c r="D4" s="6">
        <v>13620</v>
      </c>
      <c r="F4" s="3">
        <v>1</v>
      </c>
      <c r="I4" s="6">
        <f t="shared" si="0"/>
        <v>7</v>
      </c>
      <c r="K4" s="6">
        <v>3</v>
      </c>
      <c r="L4" s="6">
        <f t="shared" si="1"/>
        <v>6</v>
      </c>
      <c r="M4" s="8" t="s">
        <v>179</v>
      </c>
      <c r="O4" s="1" t="s">
        <v>38</v>
      </c>
      <c r="P4" t="s">
        <v>204</v>
      </c>
    </row>
    <row r="5" spans="2:16" x14ac:dyDescent="0.3">
      <c r="B5" t="s">
        <v>10</v>
      </c>
      <c r="C5" t="s">
        <v>11</v>
      </c>
      <c r="D5" s="6">
        <v>13355</v>
      </c>
      <c r="F5" s="3">
        <v>1</v>
      </c>
      <c r="I5" s="6">
        <f t="shared" si="0"/>
        <v>7</v>
      </c>
      <c r="K5" s="6">
        <v>4</v>
      </c>
      <c r="L5" s="6">
        <f t="shared" si="1"/>
        <v>7</v>
      </c>
      <c r="M5" s="8" t="s">
        <v>180</v>
      </c>
      <c r="O5" s="1" t="s">
        <v>48</v>
      </c>
      <c r="P5" t="s">
        <v>204</v>
      </c>
    </row>
    <row r="6" spans="2:16" ht="28.8" x14ac:dyDescent="0.3">
      <c r="B6" t="s">
        <v>12</v>
      </c>
      <c r="C6" t="s">
        <v>13</v>
      </c>
      <c r="D6" s="6">
        <v>13131</v>
      </c>
      <c r="F6" s="3">
        <v>1</v>
      </c>
      <c r="I6" s="6">
        <f t="shared" si="0"/>
        <v>7</v>
      </c>
      <c r="K6" s="6">
        <v>5</v>
      </c>
      <c r="L6" s="6">
        <f t="shared" si="1"/>
        <v>7</v>
      </c>
      <c r="M6" s="8" t="s">
        <v>189</v>
      </c>
      <c r="O6" s="1" t="s">
        <v>59</v>
      </c>
      <c r="P6" t="s">
        <v>204</v>
      </c>
    </row>
    <row r="7" spans="2:16" x14ac:dyDescent="0.3">
      <c r="B7" t="s">
        <v>14</v>
      </c>
      <c r="C7" t="s">
        <v>15</v>
      </c>
      <c r="D7" s="6">
        <v>13524</v>
      </c>
      <c r="F7" s="3">
        <v>1</v>
      </c>
      <c r="I7" s="6">
        <f t="shared" si="0"/>
        <v>7</v>
      </c>
      <c r="K7" s="6">
        <v>6</v>
      </c>
      <c r="L7" s="6">
        <f t="shared" si="1"/>
        <v>4</v>
      </c>
      <c r="M7" s="8" t="s">
        <v>176</v>
      </c>
      <c r="N7" t="s">
        <v>60</v>
      </c>
      <c r="O7" s="1" t="s">
        <v>69</v>
      </c>
      <c r="P7" t="s">
        <v>204</v>
      </c>
    </row>
    <row r="8" spans="2:16" ht="28.8" x14ac:dyDescent="0.3">
      <c r="B8" t="s">
        <v>16</v>
      </c>
      <c r="C8" t="s">
        <v>17</v>
      </c>
      <c r="D8" s="6">
        <v>12851</v>
      </c>
      <c r="F8" s="3">
        <v>1</v>
      </c>
      <c r="H8" s="1"/>
      <c r="I8" s="6">
        <f t="shared" si="0"/>
        <v>7</v>
      </c>
      <c r="K8" s="6">
        <v>7</v>
      </c>
      <c r="L8" s="6">
        <f t="shared" si="1"/>
        <v>7</v>
      </c>
      <c r="M8" s="8" t="s">
        <v>175</v>
      </c>
      <c r="O8" s="1" t="s">
        <v>78</v>
      </c>
      <c r="P8" t="s">
        <v>204</v>
      </c>
    </row>
    <row r="9" spans="2:16" x14ac:dyDescent="0.3">
      <c r="B9" t="s">
        <v>18</v>
      </c>
      <c r="C9" t="s">
        <v>19</v>
      </c>
      <c r="D9" s="6">
        <v>13835</v>
      </c>
      <c r="F9" s="3">
        <v>2</v>
      </c>
      <c r="I9" s="6">
        <f t="shared" si="0"/>
        <v>6</v>
      </c>
      <c r="K9" s="6">
        <v>8</v>
      </c>
      <c r="L9" s="6">
        <f t="shared" si="1"/>
        <v>5</v>
      </c>
      <c r="M9" s="8" t="s">
        <v>181</v>
      </c>
      <c r="O9" s="1" t="s">
        <v>89</v>
      </c>
      <c r="P9" t="s">
        <v>18</v>
      </c>
    </row>
    <row r="10" spans="2:16" x14ac:dyDescent="0.3">
      <c r="B10" t="s">
        <v>20</v>
      </c>
      <c r="C10" t="s">
        <v>21</v>
      </c>
      <c r="D10" s="6">
        <v>13809</v>
      </c>
      <c r="F10" s="3">
        <v>2</v>
      </c>
      <c r="G10" t="s">
        <v>174</v>
      </c>
      <c r="I10" s="6">
        <f t="shared" si="0"/>
        <v>6</v>
      </c>
      <c r="K10" s="6">
        <v>9</v>
      </c>
      <c r="L10" s="6">
        <f t="shared" si="1"/>
        <v>5</v>
      </c>
      <c r="M10" s="8" t="s">
        <v>187</v>
      </c>
      <c r="O10" s="1" t="s">
        <v>186</v>
      </c>
      <c r="P10" t="s">
        <v>18</v>
      </c>
    </row>
    <row r="11" spans="2:16" x14ac:dyDescent="0.3">
      <c r="B11" t="s">
        <v>171</v>
      </c>
      <c r="C11" t="s">
        <v>172</v>
      </c>
      <c r="D11" s="6" t="s">
        <v>173</v>
      </c>
      <c r="F11" s="3">
        <v>2</v>
      </c>
      <c r="I11" s="6">
        <f t="shared" si="0"/>
        <v>6</v>
      </c>
      <c r="K11" s="6">
        <v>10</v>
      </c>
      <c r="L11" s="6">
        <f t="shared" si="1"/>
        <v>5</v>
      </c>
      <c r="M11" s="8" t="s">
        <v>191</v>
      </c>
      <c r="O11" s="1" t="s">
        <v>103</v>
      </c>
      <c r="P11" t="s">
        <v>18</v>
      </c>
    </row>
    <row r="12" spans="2:16" x14ac:dyDescent="0.3">
      <c r="B12" t="s">
        <v>20</v>
      </c>
      <c r="C12" t="s">
        <v>22</v>
      </c>
      <c r="D12" s="6">
        <v>13475</v>
      </c>
      <c r="F12" s="3">
        <v>2</v>
      </c>
      <c r="I12" s="6">
        <f t="shared" si="0"/>
        <v>6</v>
      </c>
      <c r="K12" s="6">
        <v>11</v>
      </c>
      <c r="L12" s="6">
        <f t="shared" si="1"/>
        <v>7</v>
      </c>
      <c r="M12" s="8" t="s">
        <v>188</v>
      </c>
      <c r="O12" s="1" t="s">
        <v>111</v>
      </c>
      <c r="P12" t="s">
        <v>204</v>
      </c>
    </row>
    <row r="13" spans="2:16" x14ac:dyDescent="0.3">
      <c r="B13" t="s">
        <v>23</v>
      </c>
      <c r="C13" t="s">
        <v>26</v>
      </c>
      <c r="D13" s="6">
        <v>13685</v>
      </c>
      <c r="E13">
        <v>2612405322</v>
      </c>
      <c r="F13" s="3">
        <v>2</v>
      </c>
      <c r="H13" s="1" t="s">
        <v>25</v>
      </c>
      <c r="I13" s="6">
        <f t="shared" si="0"/>
        <v>6</v>
      </c>
      <c r="K13" s="6">
        <v>12</v>
      </c>
      <c r="L13" s="6">
        <f t="shared" si="1"/>
        <v>7</v>
      </c>
      <c r="M13" s="8" t="s">
        <v>185</v>
      </c>
      <c r="O13" s="1" t="s">
        <v>184</v>
      </c>
      <c r="P13" t="s">
        <v>18</v>
      </c>
    </row>
    <row r="14" spans="2:16" x14ac:dyDescent="0.3">
      <c r="B14" t="s">
        <v>10</v>
      </c>
      <c r="C14" t="s">
        <v>24</v>
      </c>
      <c r="D14" s="6">
        <v>13736</v>
      </c>
      <c r="F14" s="3">
        <v>2</v>
      </c>
      <c r="I14" s="6">
        <f t="shared" si="0"/>
        <v>6</v>
      </c>
      <c r="K14" s="6">
        <v>13</v>
      </c>
      <c r="L14" s="6">
        <f t="shared" si="1"/>
        <v>6</v>
      </c>
      <c r="M14" s="8" t="s">
        <v>193</v>
      </c>
      <c r="N14" t="s">
        <v>60</v>
      </c>
      <c r="O14" s="1" t="s">
        <v>192</v>
      </c>
      <c r="P14" t="s">
        <v>18</v>
      </c>
    </row>
    <row r="15" spans="2:16" x14ac:dyDescent="0.3">
      <c r="B15" t="s">
        <v>27</v>
      </c>
      <c r="C15" t="s">
        <v>28</v>
      </c>
      <c r="D15" s="6">
        <v>13792</v>
      </c>
      <c r="E15">
        <v>2616534670</v>
      </c>
      <c r="F15" s="3">
        <v>3</v>
      </c>
      <c r="G15" t="s">
        <v>179</v>
      </c>
      <c r="H15" s="1" t="s">
        <v>38</v>
      </c>
      <c r="I15" s="6">
        <f t="shared" si="0"/>
        <v>6</v>
      </c>
      <c r="K15" s="6">
        <v>15</v>
      </c>
      <c r="L15" s="6">
        <f t="shared" si="1"/>
        <v>6</v>
      </c>
      <c r="M15" s="8" t="s">
        <v>178</v>
      </c>
      <c r="O15" s="1" t="s">
        <v>177</v>
      </c>
      <c r="P15" t="s">
        <v>18</v>
      </c>
    </row>
    <row r="16" spans="2:16" x14ac:dyDescent="0.3">
      <c r="B16" t="s">
        <v>27</v>
      </c>
      <c r="C16" t="s">
        <v>29</v>
      </c>
      <c r="D16" s="6">
        <v>13719</v>
      </c>
      <c r="F16" s="3">
        <v>3</v>
      </c>
      <c r="I16" s="6">
        <f t="shared" si="0"/>
        <v>6</v>
      </c>
      <c r="K16" s="6">
        <v>17</v>
      </c>
      <c r="L16" s="6">
        <f t="shared" si="1"/>
        <v>6</v>
      </c>
      <c r="M16" s="8" t="s">
        <v>170</v>
      </c>
      <c r="O16" s="1" t="s">
        <v>169</v>
      </c>
      <c r="P16" t="s">
        <v>18</v>
      </c>
    </row>
    <row r="17" spans="2:12" x14ac:dyDescent="0.3">
      <c r="B17" t="s">
        <v>30</v>
      </c>
      <c r="C17" t="s">
        <v>31</v>
      </c>
      <c r="D17" s="6">
        <v>13666</v>
      </c>
      <c r="F17" s="3">
        <v>3</v>
      </c>
      <c r="I17" s="6">
        <f t="shared" si="0"/>
        <v>6</v>
      </c>
    </row>
    <row r="18" spans="2:12" x14ac:dyDescent="0.3">
      <c r="B18" t="s">
        <v>32</v>
      </c>
      <c r="C18" t="s">
        <v>33</v>
      </c>
      <c r="D18" s="6">
        <v>13712</v>
      </c>
      <c r="F18" s="3">
        <v>3</v>
      </c>
      <c r="I18" s="6">
        <f t="shared" si="0"/>
        <v>6</v>
      </c>
      <c r="L18" s="7">
        <f>+SUM(L2:L16)</f>
        <v>91</v>
      </c>
    </row>
    <row r="19" spans="2:12" x14ac:dyDescent="0.3">
      <c r="B19" t="s">
        <v>34</v>
      </c>
      <c r="C19" t="s">
        <v>35</v>
      </c>
      <c r="D19" s="6">
        <v>13811</v>
      </c>
      <c r="F19" s="3">
        <v>3</v>
      </c>
      <c r="I19" s="6">
        <f t="shared" si="0"/>
        <v>6</v>
      </c>
    </row>
    <row r="20" spans="2:12" x14ac:dyDescent="0.3">
      <c r="B20" t="s">
        <v>36</v>
      </c>
      <c r="C20" t="s">
        <v>37</v>
      </c>
      <c r="D20" s="6">
        <v>13690</v>
      </c>
      <c r="F20" s="3">
        <v>3</v>
      </c>
      <c r="I20" s="6">
        <f t="shared" si="0"/>
        <v>6</v>
      </c>
    </row>
    <row r="21" spans="2:12" x14ac:dyDescent="0.3">
      <c r="B21" t="s">
        <v>40</v>
      </c>
      <c r="C21" t="s">
        <v>39</v>
      </c>
      <c r="D21" s="6">
        <v>13674</v>
      </c>
      <c r="E21">
        <v>2615430830</v>
      </c>
      <c r="F21" s="3">
        <v>4</v>
      </c>
      <c r="G21" t="s">
        <v>180</v>
      </c>
      <c r="H21" s="1" t="s">
        <v>48</v>
      </c>
      <c r="I21" s="6">
        <f t="shared" si="0"/>
        <v>7</v>
      </c>
    </row>
    <row r="22" spans="2:12" x14ac:dyDescent="0.3">
      <c r="B22" t="s">
        <v>41</v>
      </c>
      <c r="C22" t="s">
        <v>42</v>
      </c>
      <c r="D22" s="6">
        <v>13887</v>
      </c>
      <c r="F22" s="3">
        <v>4</v>
      </c>
      <c r="I22" s="6">
        <f t="shared" si="0"/>
        <v>7</v>
      </c>
    </row>
    <row r="23" spans="2:12" x14ac:dyDescent="0.3">
      <c r="B23" t="s">
        <v>43</v>
      </c>
      <c r="C23" t="s">
        <v>44</v>
      </c>
      <c r="D23" s="6">
        <v>13395</v>
      </c>
      <c r="F23" s="3">
        <v>4</v>
      </c>
      <c r="I23" s="6">
        <f t="shared" si="0"/>
        <v>7</v>
      </c>
    </row>
    <row r="24" spans="2:12" x14ac:dyDescent="0.3">
      <c r="B24" t="s">
        <v>23</v>
      </c>
      <c r="C24" t="s">
        <v>45</v>
      </c>
      <c r="D24" s="6">
        <v>13722</v>
      </c>
      <c r="F24" s="3">
        <v>4</v>
      </c>
      <c r="I24" s="6">
        <f t="shared" si="0"/>
        <v>7</v>
      </c>
    </row>
    <row r="25" spans="2:12" x14ac:dyDescent="0.3">
      <c r="B25" t="s">
        <v>47</v>
      </c>
      <c r="C25" t="s">
        <v>46</v>
      </c>
      <c r="D25" s="6">
        <v>13747</v>
      </c>
      <c r="F25" s="3">
        <v>4</v>
      </c>
      <c r="I25" s="6">
        <f t="shared" si="0"/>
        <v>7</v>
      </c>
    </row>
    <row r="26" spans="2:12" x14ac:dyDescent="0.3">
      <c r="B26" t="s">
        <v>152</v>
      </c>
      <c r="C26" t="s">
        <v>153</v>
      </c>
      <c r="D26" s="6">
        <v>13680</v>
      </c>
      <c r="E26">
        <v>2615398489</v>
      </c>
      <c r="F26" s="3">
        <v>4</v>
      </c>
      <c r="G26" t="s">
        <v>197</v>
      </c>
      <c r="H26" s="1" t="s">
        <v>156</v>
      </c>
      <c r="I26" s="6">
        <f t="shared" si="0"/>
        <v>7</v>
      </c>
    </row>
    <row r="27" spans="2:12" x14ac:dyDescent="0.3">
      <c r="B27" t="s">
        <v>154</v>
      </c>
      <c r="C27" t="s">
        <v>155</v>
      </c>
      <c r="D27" s="6">
        <v>13871</v>
      </c>
      <c r="F27" s="3">
        <v>4</v>
      </c>
      <c r="G27" t="s">
        <v>197</v>
      </c>
      <c r="I27" s="6">
        <f t="shared" si="0"/>
        <v>7</v>
      </c>
    </row>
    <row r="28" spans="2:12" x14ac:dyDescent="0.3">
      <c r="B28" t="s">
        <v>49</v>
      </c>
      <c r="C28" t="s">
        <v>50</v>
      </c>
      <c r="D28" s="6">
        <v>13706</v>
      </c>
      <c r="F28" s="3">
        <v>5</v>
      </c>
      <c r="G28" t="s">
        <v>189</v>
      </c>
      <c r="H28" s="1" t="s">
        <v>59</v>
      </c>
      <c r="I28" s="6">
        <f t="shared" si="0"/>
        <v>7</v>
      </c>
    </row>
    <row r="29" spans="2:12" x14ac:dyDescent="0.3">
      <c r="B29" t="s">
        <v>51</v>
      </c>
      <c r="C29" t="s">
        <v>52</v>
      </c>
      <c r="D29" s="6">
        <v>13928</v>
      </c>
      <c r="F29" s="3">
        <v>5</v>
      </c>
      <c r="I29" s="6">
        <f t="shared" si="0"/>
        <v>7</v>
      </c>
    </row>
    <row r="30" spans="2:12" x14ac:dyDescent="0.3">
      <c r="B30" t="s">
        <v>53</v>
      </c>
      <c r="C30" t="s">
        <v>54</v>
      </c>
      <c r="D30" s="6">
        <v>13803</v>
      </c>
      <c r="F30" s="3">
        <v>5</v>
      </c>
      <c r="I30" s="6">
        <f t="shared" si="0"/>
        <v>7</v>
      </c>
    </row>
    <row r="31" spans="2:12" x14ac:dyDescent="0.3">
      <c r="B31" t="s">
        <v>55</v>
      </c>
      <c r="C31" t="s">
        <v>56</v>
      </c>
      <c r="D31" s="6">
        <v>13763</v>
      </c>
      <c r="F31" s="3">
        <v>5</v>
      </c>
      <c r="I31" s="6">
        <f t="shared" si="0"/>
        <v>7</v>
      </c>
    </row>
    <row r="32" spans="2:12" x14ac:dyDescent="0.3">
      <c r="B32" t="s">
        <v>57</v>
      </c>
      <c r="C32" t="s">
        <v>58</v>
      </c>
      <c r="D32" s="6">
        <v>13756</v>
      </c>
      <c r="F32" s="3">
        <v>5</v>
      </c>
      <c r="I32" s="6">
        <f t="shared" si="0"/>
        <v>7</v>
      </c>
    </row>
    <row r="33" spans="1:9" x14ac:dyDescent="0.3">
      <c r="B33" t="s">
        <v>75</v>
      </c>
      <c r="C33" t="s">
        <v>11</v>
      </c>
      <c r="D33" s="6">
        <v>13781</v>
      </c>
      <c r="F33" s="3">
        <v>5</v>
      </c>
      <c r="G33" t="s">
        <v>198</v>
      </c>
      <c r="I33" s="6">
        <f t="shared" si="0"/>
        <v>7</v>
      </c>
    </row>
    <row r="34" spans="1:9" x14ac:dyDescent="0.3">
      <c r="B34" t="s">
        <v>132</v>
      </c>
      <c r="C34" t="s">
        <v>133</v>
      </c>
      <c r="D34" s="6">
        <v>13708</v>
      </c>
      <c r="F34" s="3">
        <v>5</v>
      </c>
      <c r="G34" t="s">
        <v>198</v>
      </c>
      <c r="I34" s="6">
        <f t="shared" ref="I34:I65" si="2">+COUNTIF($F$2:$F$92,F34)</f>
        <v>7</v>
      </c>
    </row>
    <row r="35" spans="1:9" x14ac:dyDescent="0.3">
      <c r="A35" t="s">
        <v>60</v>
      </c>
      <c r="B35" t="s">
        <v>61</v>
      </c>
      <c r="C35" t="s">
        <v>62</v>
      </c>
      <c r="D35" s="6">
        <v>13185</v>
      </c>
      <c r="E35">
        <v>2634675040</v>
      </c>
      <c r="F35" s="3">
        <v>6</v>
      </c>
      <c r="H35" s="1" t="s">
        <v>69</v>
      </c>
      <c r="I35" s="6">
        <f t="shared" si="2"/>
        <v>4</v>
      </c>
    </row>
    <row r="36" spans="1:9" x14ac:dyDescent="0.3">
      <c r="A36" t="s">
        <v>60</v>
      </c>
      <c r="B36" t="s">
        <v>63</v>
      </c>
      <c r="C36" t="s">
        <v>64</v>
      </c>
      <c r="D36" s="6">
        <v>13201</v>
      </c>
      <c r="F36" s="3">
        <v>6</v>
      </c>
      <c r="G36" t="s">
        <v>176</v>
      </c>
      <c r="I36" s="6">
        <f t="shared" si="2"/>
        <v>4</v>
      </c>
    </row>
    <row r="37" spans="1:9" x14ac:dyDescent="0.3">
      <c r="A37" t="s">
        <v>60</v>
      </c>
      <c r="B37" t="s">
        <v>65</v>
      </c>
      <c r="C37" t="s">
        <v>66</v>
      </c>
      <c r="D37" s="6">
        <v>12705</v>
      </c>
      <c r="F37" s="3">
        <v>6</v>
      </c>
      <c r="I37" s="6">
        <f t="shared" si="2"/>
        <v>4</v>
      </c>
    </row>
    <row r="38" spans="1:9" x14ac:dyDescent="0.3">
      <c r="A38" t="s">
        <v>60</v>
      </c>
      <c r="B38" t="s">
        <v>67</v>
      </c>
      <c r="C38" t="s">
        <v>68</v>
      </c>
      <c r="D38" s="6">
        <v>11761</v>
      </c>
      <c r="F38" s="3">
        <v>6</v>
      </c>
      <c r="I38" s="6">
        <f t="shared" si="2"/>
        <v>4</v>
      </c>
    </row>
    <row r="39" spans="1:9" x14ac:dyDescent="0.3">
      <c r="B39" t="s">
        <v>70</v>
      </c>
      <c r="C39" t="s">
        <v>71</v>
      </c>
      <c r="D39" s="6">
        <v>13728</v>
      </c>
      <c r="F39" s="4">
        <v>7</v>
      </c>
      <c r="I39" s="6">
        <f t="shared" si="2"/>
        <v>7</v>
      </c>
    </row>
    <row r="40" spans="1:9" x14ac:dyDescent="0.3">
      <c r="B40" t="s">
        <v>16</v>
      </c>
      <c r="C40" t="s">
        <v>72</v>
      </c>
      <c r="D40" s="6">
        <v>13740</v>
      </c>
      <c r="F40" s="4">
        <v>7</v>
      </c>
      <c r="I40" s="6">
        <f t="shared" si="2"/>
        <v>7</v>
      </c>
    </row>
    <row r="41" spans="1:9" x14ac:dyDescent="0.3">
      <c r="B41" t="s">
        <v>73</v>
      </c>
      <c r="C41" t="s">
        <v>74</v>
      </c>
      <c r="D41" s="6">
        <v>13807</v>
      </c>
      <c r="E41">
        <v>26344516628</v>
      </c>
      <c r="F41" s="4">
        <v>7</v>
      </c>
      <c r="G41" t="s">
        <v>175</v>
      </c>
      <c r="H41" s="1" t="s">
        <v>78</v>
      </c>
      <c r="I41" s="6">
        <f t="shared" si="2"/>
        <v>7</v>
      </c>
    </row>
    <row r="42" spans="1:9" x14ac:dyDescent="0.3">
      <c r="B42" t="s">
        <v>75</v>
      </c>
      <c r="C42" t="s">
        <v>76</v>
      </c>
      <c r="D42" s="6">
        <v>13734</v>
      </c>
      <c r="F42" s="4">
        <v>7</v>
      </c>
      <c r="I42" s="6">
        <f t="shared" si="2"/>
        <v>7</v>
      </c>
    </row>
    <row r="43" spans="1:9" x14ac:dyDescent="0.3">
      <c r="B43" t="s">
        <v>41</v>
      </c>
      <c r="C43" t="s">
        <v>77</v>
      </c>
      <c r="D43" s="6">
        <v>43678</v>
      </c>
      <c r="F43" s="4">
        <v>7</v>
      </c>
      <c r="I43" s="6">
        <f t="shared" si="2"/>
        <v>7</v>
      </c>
    </row>
    <row r="44" spans="1:9" x14ac:dyDescent="0.3">
      <c r="B44" t="s">
        <v>130</v>
      </c>
      <c r="C44" t="s">
        <v>131</v>
      </c>
      <c r="D44" s="6">
        <v>13459</v>
      </c>
      <c r="F44" s="4">
        <v>7</v>
      </c>
      <c r="G44" t="s">
        <v>199</v>
      </c>
      <c r="I44" s="6">
        <f t="shared" si="2"/>
        <v>7</v>
      </c>
    </row>
    <row r="45" spans="1:9" x14ac:dyDescent="0.3">
      <c r="B45" t="s">
        <v>32</v>
      </c>
      <c r="C45" t="s">
        <v>136</v>
      </c>
      <c r="D45" s="6">
        <v>13827</v>
      </c>
      <c r="F45" s="4">
        <v>7</v>
      </c>
      <c r="G45" t="s">
        <v>199</v>
      </c>
      <c r="H45" s="1"/>
      <c r="I45" s="6">
        <f t="shared" si="2"/>
        <v>7</v>
      </c>
    </row>
    <row r="46" spans="1:9" x14ac:dyDescent="0.3">
      <c r="B46" t="s">
        <v>79</v>
      </c>
      <c r="C46" t="s">
        <v>80</v>
      </c>
      <c r="D46" s="6">
        <v>13903</v>
      </c>
      <c r="E46">
        <v>2625639099</v>
      </c>
      <c r="F46" s="3">
        <v>8</v>
      </c>
      <c r="H46" s="1" t="s">
        <v>89</v>
      </c>
      <c r="I46" s="6">
        <f t="shared" si="2"/>
        <v>5</v>
      </c>
    </row>
    <row r="47" spans="1:9" x14ac:dyDescent="0.3">
      <c r="B47" t="s">
        <v>81</v>
      </c>
      <c r="C47" t="s">
        <v>82</v>
      </c>
      <c r="D47" s="6">
        <v>13783</v>
      </c>
      <c r="F47" s="3">
        <v>8</v>
      </c>
      <c r="G47" t="s">
        <v>181</v>
      </c>
      <c r="I47" s="6">
        <f t="shared" si="2"/>
        <v>5</v>
      </c>
    </row>
    <row r="48" spans="1:9" x14ac:dyDescent="0.3">
      <c r="B48" t="s">
        <v>83</v>
      </c>
      <c r="C48" t="s">
        <v>84</v>
      </c>
      <c r="D48" s="6">
        <v>13577</v>
      </c>
      <c r="F48" s="3">
        <v>8</v>
      </c>
      <c r="I48" s="6">
        <f t="shared" si="2"/>
        <v>5</v>
      </c>
    </row>
    <row r="49" spans="2:9" x14ac:dyDescent="0.3">
      <c r="B49" t="s">
        <v>85</v>
      </c>
      <c r="C49" t="s">
        <v>86</v>
      </c>
      <c r="D49" s="6">
        <v>13619</v>
      </c>
      <c r="F49" s="3">
        <v>8</v>
      </c>
      <c r="I49" s="6">
        <f t="shared" si="2"/>
        <v>5</v>
      </c>
    </row>
    <row r="50" spans="2:9" x14ac:dyDescent="0.3">
      <c r="B50" t="s">
        <v>87</v>
      </c>
      <c r="C50" t="s">
        <v>88</v>
      </c>
      <c r="D50" s="6">
        <v>13886</v>
      </c>
      <c r="F50" s="3">
        <v>8</v>
      </c>
      <c r="I50" s="6">
        <f t="shared" si="2"/>
        <v>5</v>
      </c>
    </row>
    <row r="51" spans="2:9" x14ac:dyDescent="0.3">
      <c r="B51" t="s">
        <v>90</v>
      </c>
      <c r="C51" t="s">
        <v>91</v>
      </c>
      <c r="D51" s="6">
        <v>13502</v>
      </c>
      <c r="F51" s="3">
        <v>9</v>
      </c>
      <c r="I51" s="6">
        <f t="shared" si="2"/>
        <v>5</v>
      </c>
    </row>
    <row r="52" spans="2:9" x14ac:dyDescent="0.3">
      <c r="B52" t="s">
        <v>10</v>
      </c>
      <c r="C52" t="s">
        <v>92</v>
      </c>
      <c r="D52" s="6">
        <v>13733</v>
      </c>
      <c r="F52" s="3">
        <v>9</v>
      </c>
      <c r="I52" s="6">
        <f t="shared" si="2"/>
        <v>5</v>
      </c>
    </row>
    <row r="53" spans="2:9" x14ac:dyDescent="0.3">
      <c r="B53" t="s">
        <v>93</v>
      </c>
      <c r="C53" t="s">
        <v>94</v>
      </c>
      <c r="D53" s="6">
        <v>13122</v>
      </c>
      <c r="F53" s="3">
        <v>9</v>
      </c>
      <c r="I53" s="6">
        <f t="shared" si="2"/>
        <v>5</v>
      </c>
    </row>
    <row r="54" spans="2:9" x14ac:dyDescent="0.3">
      <c r="B54" t="s">
        <v>27</v>
      </c>
      <c r="C54" t="s">
        <v>95</v>
      </c>
      <c r="D54" s="6">
        <v>13885</v>
      </c>
      <c r="F54" s="3">
        <v>9</v>
      </c>
      <c r="G54" t="s">
        <v>187</v>
      </c>
      <c r="I54" s="6">
        <f t="shared" si="2"/>
        <v>5</v>
      </c>
    </row>
    <row r="55" spans="2:9" x14ac:dyDescent="0.3">
      <c r="B55" t="s">
        <v>96</v>
      </c>
      <c r="C55" t="s">
        <v>56</v>
      </c>
      <c r="D55" s="6">
        <v>13895</v>
      </c>
      <c r="E55">
        <v>2612163624</v>
      </c>
      <c r="F55" s="3">
        <v>9</v>
      </c>
      <c r="H55" s="1" t="s">
        <v>186</v>
      </c>
      <c r="I55" s="6">
        <f t="shared" si="2"/>
        <v>5</v>
      </c>
    </row>
    <row r="56" spans="2:9" x14ac:dyDescent="0.3">
      <c r="B56" t="s">
        <v>30</v>
      </c>
      <c r="C56" t="s">
        <v>97</v>
      </c>
      <c r="D56" s="6">
        <v>13293</v>
      </c>
      <c r="E56">
        <v>2615099354</v>
      </c>
      <c r="F56" s="3">
        <v>10</v>
      </c>
      <c r="H56" s="1" t="s">
        <v>103</v>
      </c>
      <c r="I56" s="6">
        <f t="shared" si="2"/>
        <v>5</v>
      </c>
    </row>
    <row r="57" spans="2:9" x14ac:dyDescent="0.3">
      <c r="B57" t="s">
        <v>93</v>
      </c>
      <c r="C57" t="s">
        <v>98</v>
      </c>
      <c r="D57" s="6">
        <v>13152</v>
      </c>
      <c r="F57" s="3">
        <v>10</v>
      </c>
      <c r="I57" s="6">
        <f t="shared" si="2"/>
        <v>5</v>
      </c>
    </row>
    <row r="58" spans="2:9" x14ac:dyDescent="0.3">
      <c r="B58" t="s">
        <v>27</v>
      </c>
      <c r="C58" t="s">
        <v>99</v>
      </c>
      <c r="D58" s="6">
        <v>12637</v>
      </c>
      <c r="F58" s="3">
        <v>10</v>
      </c>
      <c r="G58" t="s">
        <v>191</v>
      </c>
      <c r="I58" s="6">
        <f t="shared" si="2"/>
        <v>5</v>
      </c>
    </row>
    <row r="59" spans="2:9" x14ac:dyDescent="0.3">
      <c r="B59" t="s">
        <v>100</v>
      </c>
      <c r="C59" t="s">
        <v>190</v>
      </c>
      <c r="D59" s="6">
        <v>13237</v>
      </c>
      <c r="F59" s="3">
        <v>10</v>
      </c>
      <c r="I59" s="6">
        <f t="shared" si="2"/>
        <v>5</v>
      </c>
    </row>
    <row r="60" spans="2:9" x14ac:dyDescent="0.3">
      <c r="B60" t="s">
        <v>101</v>
      </c>
      <c r="C60" t="s">
        <v>102</v>
      </c>
      <c r="D60" s="6">
        <v>13103</v>
      </c>
      <c r="F60" s="3">
        <v>10</v>
      </c>
      <c r="I60" s="6">
        <f t="shared" si="2"/>
        <v>5</v>
      </c>
    </row>
    <row r="61" spans="2:9" x14ac:dyDescent="0.3">
      <c r="B61" t="s">
        <v>104</v>
      </c>
      <c r="C61" t="s">
        <v>105</v>
      </c>
      <c r="D61" s="6">
        <v>13481</v>
      </c>
      <c r="F61" s="5">
        <v>11</v>
      </c>
      <c r="I61" s="6">
        <f t="shared" si="2"/>
        <v>7</v>
      </c>
    </row>
    <row r="62" spans="2:9" x14ac:dyDescent="0.3">
      <c r="B62" t="s">
        <v>106</v>
      </c>
      <c r="C62" t="s">
        <v>107</v>
      </c>
      <c r="D62" s="6">
        <v>13387</v>
      </c>
      <c r="E62">
        <v>2612094388</v>
      </c>
      <c r="F62" s="5">
        <v>11</v>
      </c>
      <c r="G62" t="s">
        <v>188</v>
      </c>
      <c r="H62" s="1" t="s">
        <v>111</v>
      </c>
      <c r="I62" s="6">
        <f t="shared" si="2"/>
        <v>7</v>
      </c>
    </row>
    <row r="63" spans="2:9" x14ac:dyDescent="0.3">
      <c r="B63" t="s">
        <v>10</v>
      </c>
      <c r="C63" t="s">
        <v>108</v>
      </c>
      <c r="D63" s="6">
        <v>13509</v>
      </c>
      <c r="F63" s="5">
        <v>11</v>
      </c>
      <c r="I63" s="6">
        <f t="shared" si="2"/>
        <v>7</v>
      </c>
    </row>
    <row r="64" spans="2:9" x14ac:dyDescent="0.3">
      <c r="B64" t="s">
        <v>109</v>
      </c>
      <c r="C64" t="s">
        <v>110</v>
      </c>
      <c r="D64" s="6">
        <v>13177</v>
      </c>
      <c r="F64" s="5">
        <v>11</v>
      </c>
      <c r="I64" s="6">
        <f t="shared" si="2"/>
        <v>7</v>
      </c>
    </row>
    <row r="65" spans="1:9" x14ac:dyDescent="0.3">
      <c r="B65" t="s">
        <v>147</v>
      </c>
      <c r="C65" t="s">
        <v>148</v>
      </c>
      <c r="D65" s="6">
        <v>12973</v>
      </c>
      <c r="F65" s="5">
        <v>11</v>
      </c>
      <c r="G65" t="s">
        <v>196</v>
      </c>
      <c r="I65" s="6">
        <f t="shared" si="2"/>
        <v>7</v>
      </c>
    </row>
    <row r="66" spans="1:9" x14ac:dyDescent="0.3">
      <c r="B66" t="s">
        <v>149</v>
      </c>
      <c r="C66" t="s">
        <v>150</v>
      </c>
      <c r="D66" s="6">
        <v>12608</v>
      </c>
      <c r="F66" s="5">
        <v>11</v>
      </c>
      <c r="G66" t="s">
        <v>196</v>
      </c>
      <c r="I66" s="6">
        <f t="shared" ref="I66:I92" si="3">+COUNTIF($F$2:$F$92,F66)</f>
        <v>7</v>
      </c>
    </row>
    <row r="67" spans="1:9" x14ac:dyDescent="0.3">
      <c r="B67" t="s">
        <v>27</v>
      </c>
      <c r="C67" t="s">
        <v>151</v>
      </c>
      <c r="D67" s="6">
        <v>13202</v>
      </c>
      <c r="F67" s="5">
        <v>11</v>
      </c>
      <c r="G67" t="s">
        <v>196</v>
      </c>
      <c r="I67" s="6">
        <f t="shared" si="3"/>
        <v>7</v>
      </c>
    </row>
    <row r="68" spans="1:9" x14ac:dyDescent="0.3">
      <c r="B68" t="s">
        <v>182</v>
      </c>
      <c r="C68" t="s">
        <v>112</v>
      </c>
      <c r="F68" s="3">
        <v>12</v>
      </c>
      <c r="I68" s="6">
        <f t="shared" si="3"/>
        <v>7</v>
      </c>
    </row>
    <row r="69" spans="1:9" x14ac:dyDescent="0.3">
      <c r="B69" t="s">
        <v>113</v>
      </c>
      <c r="C69" t="s">
        <v>114</v>
      </c>
      <c r="F69" s="3">
        <v>12</v>
      </c>
      <c r="H69" s="1"/>
      <c r="I69" s="6">
        <f t="shared" si="3"/>
        <v>7</v>
      </c>
    </row>
    <row r="70" spans="1:9" x14ac:dyDescent="0.3">
      <c r="B70" t="s">
        <v>115</v>
      </c>
      <c r="C70" t="s">
        <v>116</v>
      </c>
      <c r="E70">
        <v>2612440709</v>
      </c>
      <c r="F70" s="3">
        <v>12</v>
      </c>
      <c r="G70" t="s">
        <v>185</v>
      </c>
      <c r="H70" s="1" t="s">
        <v>184</v>
      </c>
      <c r="I70" s="6">
        <f t="shared" si="3"/>
        <v>7</v>
      </c>
    </row>
    <row r="71" spans="1:9" x14ac:dyDescent="0.3">
      <c r="B71" t="s">
        <v>51</v>
      </c>
      <c r="C71" t="s">
        <v>183</v>
      </c>
      <c r="F71" s="3">
        <v>12</v>
      </c>
      <c r="I71" s="6">
        <f t="shared" si="3"/>
        <v>7</v>
      </c>
    </row>
    <row r="72" spans="1:9" x14ac:dyDescent="0.3">
      <c r="B72" t="s">
        <v>117</v>
      </c>
      <c r="C72" t="s">
        <v>118</v>
      </c>
      <c r="F72" s="3">
        <v>12</v>
      </c>
      <c r="I72" s="6">
        <f t="shared" si="3"/>
        <v>7</v>
      </c>
    </row>
    <row r="73" spans="1:9" x14ac:dyDescent="0.3">
      <c r="B73" t="s">
        <v>134</v>
      </c>
      <c r="C73" t="s">
        <v>135</v>
      </c>
      <c r="D73" s="6">
        <v>13751</v>
      </c>
      <c r="E73">
        <v>2614679321</v>
      </c>
      <c r="F73" s="3">
        <v>12</v>
      </c>
      <c r="G73" t="s">
        <v>200</v>
      </c>
      <c r="I73" s="6">
        <f t="shared" si="3"/>
        <v>7</v>
      </c>
    </row>
    <row r="74" spans="1:9" x14ac:dyDescent="0.3">
      <c r="B74" t="s">
        <v>109</v>
      </c>
      <c r="C74" t="s">
        <v>137</v>
      </c>
      <c r="D74" s="6">
        <v>13490</v>
      </c>
      <c r="F74" s="3">
        <v>12</v>
      </c>
      <c r="G74" t="s">
        <v>200</v>
      </c>
      <c r="I74" s="6">
        <f t="shared" si="3"/>
        <v>7</v>
      </c>
    </row>
    <row r="75" spans="1:9" x14ac:dyDescent="0.3">
      <c r="A75" t="s">
        <v>60</v>
      </c>
      <c r="B75" t="s">
        <v>30</v>
      </c>
      <c r="C75" t="s">
        <v>119</v>
      </c>
      <c r="D75" s="6">
        <v>13784</v>
      </c>
      <c r="F75" s="3">
        <v>13</v>
      </c>
      <c r="I75" s="6">
        <f t="shared" si="3"/>
        <v>6</v>
      </c>
    </row>
    <row r="76" spans="1:9" x14ac:dyDescent="0.3">
      <c r="A76" t="s">
        <v>60</v>
      </c>
      <c r="B76" t="s">
        <v>120</v>
      </c>
      <c r="C76" t="s">
        <v>121</v>
      </c>
      <c r="D76" s="6">
        <v>13839</v>
      </c>
      <c r="F76" s="3">
        <v>13</v>
      </c>
      <c r="H76" s="1"/>
      <c r="I76" s="6">
        <f t="shared" si="3"/>
        <v>6</v>
      </c>
    </row>
    <row r="77" spans="1:9" x14ac:dyDescent="0.3">
      <c r="A77" t="s">
        <v>60</v>
      </c>
      <c r="B77" t="s">
        <v>122</v>
      </c>
      <c r="C77" t="s">
        <v>123</v>
      </c>
      <c r="D77" s="6">
        <v>13664</v>
      </c>
      <c r="F77" s="3">
        <v>13</v>
      </c>
      <c r="I77" s="6">
        <f t="shared" si="3"/>
        <v>6</v>
      </c>
    </row>
    <row r="78" spans="1:9" x14ac:dyDescent="0.3">
      <c r="A78" t="s">
        <v>60</v>
      </c>
      <c r="B78" t="s">
        <v>124</v>
      </c>
      <c r="C78" t="s">
        <v>125</v>
      </c>
      <c r="D78" s="6">
        <v>13889</v>
      </c>
      <c r="E78">
        <v>2615113147</v>
      </c>
      <c r="F78" s="3">
        <v>13</v>
      </c>
      <c r="G78" t="s">
        <v>193</v>
      </c>
      <c r="H78" s="1" t="s">
        <v>192</v>
      </c>
      <c r="I78" s="6">
        <f t="shared" si="3"/>
        <v>6</v>
      </c>
    </row>
    <row r="79" spans="1:9" x14ac:dyDescent="0.3">
      <c r="A79" t="s">
        <v>60</v>
      </c>
      <c r="B79" t="s">
        <v>126</v>
      </c>
      <c r="C79" t="s">
        <v>127</v>
      </c>
      <c r="D79" s="6">
        <v>13673</v>
      </c>
      <c r="F79" s="3">
        <v>13</v>
      </c>
      <c r="I79" s="6">
        <f t="shared" si="3"/>
        <v>6</v>
      </c>
    </row>
    <row r="80" spans="1:9" x14ac:dyDescent="0.3">
      <c r="A80" t="s">
        <v>60</v>
      </c>
      <c r="B80" t="s">
        <v>128</v>
      </c>
      <c r="C80" t="s">
        <v>129</v>
      </c>
      <c r="D80" s="6">
        <v>13653</v>
      </c>
      <c r="F80" s="3">
        <v>13</v>
      </c>
      <c r="I80" s="6">
        <f t="shared" si="3"/>
        <v>6</v>
      </c>
    </row>
    <row r="81" spans="2:9" x14ac:dyDescent="0.3">
      <c r="B81" t="s">
        <v>138</v>
      </c>
      <c r="C81" t="s">
        <v>139</v>
      </c>
      <c r="D81" s="6">
        <v>13677</v>
      </c>
      <c r="F81" s="3">
        <v>15</v>
      </c>
      <c r="H81" s="1"/>
      <c r="I81" s="6">
        <f t="shared" si="3"/>
        <v>6</v>
      </c>
    </row>
    <row r="82" spans="2:9" x14ac:dyDescent="0.3">
      <c r="B82" t="s">
        <v>140</v>
      </c>
      <c r="C82" t="s">
        <v>141</v>
      </c>
      <c r="D82" s="6">
        <v>13820</v>
      </c>
      <c r="F82" s="3">
        <v>15</v>
      </c>
      <c r="I82" s="6">
        <f t="shared" si="3"/>
        <v>6</v>
      </c>
    </row>
    <row r="83" spans="2:9" x14ac:dyDescent="0.3">
      <c r="B83" t="s">
        <v>142</v>
      </c>
      <c r="C83" t="s">
        <v>143</v>
      </c>
      <c r="D83" s="6">
        <v>13761</v>
      </c>
      <c r="F83" s="3">
        <v>15</v>
      </c>
      <c r="I83" s="6">
        <f t="shared" si="3"/>
        <v>6</v>
      </c>
    </row>
    <row r="84" spans="2:9" x14ac:dyDescent="0.3">
      <c r="B84" t="s">
        <v>10</v>
      </c>
      <c r="C84" t="s">
        <v>144</v>
      </c>
      <c r="D84" s="6">
        <v>13718</v>
      </c>
      <c r="F84" s="3">
        <v>15</v>
      </c>
      <c r="G84" t="s">
        <v>178</v>
      </c>
      <c r="I84" s="6">
        <f t="shared" si="3"/>
        <v>6</v>
      </c>
    </row>
    <row r="85" spans="2:9" x14ac:dyDescent="0.3">
      <c r="B85" t="s">
        <v>104</v>
      </c>
      <c r="C85" t="s">
        <v>145</v>
      </c>
      <c r="D85" s="6">
        <v>13694</v>
      </c>
      <c r="E85">
        <v>2613428307</v>
      </c>
      <c r="F85" s="3">
        <v>15</v>
      </c>
      <c r="H85" s="1" t="s">
        <v>177</v>
      </c>
      <c r="I85" s="6">
        <f t="shared" si="3"/>
        <v>6</v>
      </c>
    </row>
    <row r="86" spans="2:9" x14ac:dyDescent="0.3">
      <c r="B86" t="s">
        <v>61</v>
      </c>
      <c r="C86" t="s">
        <v>146</v>
      </c>
      <c r="D86" s="6">
        <v>13714</v>
      </c>
      <c r="F86" s="3">
        <v>15</v>
      </c>
      <c r="I86" s="6">
        <f t="shared" si="3"/>
        <v>6</v>
      </c>
    </row>
    <row r="87" spans="2:9" x14ac:dyDescent="0.3">
      <c r="B87" t="s">
        <v>32</v>
      </c>
      <c r="C87" t="s">
        <v>157</v>
      </c>
      <c r="D87" s="6">
        <v>13958</v>
      </c>
      <c r="F87" s="3">
        <v>17</v>
      </c>
      <c r="I87" s="6">
        <f t="shared" si="3"/>
        <v>6</v>
      </c>
    </row>
    <row r="88" spans="2:9" x14ac:dyDescent="0.3">
      <c r="B88" t="s">
        <v>158</v>
      </c>
      <c r="C88" t="s">
        <v>159</v>
      </c>
      <c r="D88" s="6">
        <v>12748</v>
      </c>
      <c r="F88" s="3">
        <v>17</v>
      </c>
      <c r="G88" t="s">
        <v>170</v>
      </c>
      <c r="I88" s="6">
        <f t="shared" si="3"/>
        <v>6</v>
      </c>
    </row>
    <row r="89" spans="2:9" x14ac:dyDescent="0.3">
      <c r="B89" t="s">
        <v>10</v>
      </c>
      <c r="C89" t="s">
        <v>168</v>
      </c>
      <c r="D89" s="6">
        <v>12648</v>
      </c>
      <c r="F89" s="3">
        <v>17</v>
      </c>
      <c r="I89" s="6">
        <f t="shared" si="3"/>
        <v>6</v>
      </c>
    </row>
    <row r="90" spans="2:9" x14ac:dyDescent="0.3">
      <c r="B90" t="s">
        <v>130</v>
      </c>
      <c r="C90" t="s">
        <v>160</v>
      </c>
      <c r="D90" s="6">
        <v>12799</v>
      </c>
      <c r="F90" s="3">
        <v>17</v>
      </c>
      <c r="I90" s="6">
        <f t="shared" si="3"/>
        <v>6</v>
      </c>
    </row>
    <row r="91" spans="2:9" x14ac:dyDescent="0.3">
      <c r="B91" t="s">
        <v>161</v>
      </c>
      <c r="C91" t="s">
        <v>162</v>
      </c>
      <c r="D91" s="6">
        <v>13102</v>
      </c>
      <c r="E91">
        <v>2615784398</v>
      </c>
      <c r="F91" s="3">
        <v>17</v>
      </c>
      <c r="H91" s="1" t="s">
        <v>169</v>
      </c>
      <c r="I91" s="6">
        <f t="shared" si="3"/>
        <v>6</v>
      </c>
    </row>
    <row r="92" spans="2:9" x14ac:dyDescent="0.3">
      <c r="B92" t="s">
        <v>109</v>
      </c>
      <c r="C92" t="s">
        <v>163</v>
      </c>
      <c r="D92" s="6">
        <v>13241</v>
      </c>
      <c r="F92" s="3">
        <v>17</v>
      </c>
      <c r="I92" s="6">
        <f t="shared" si="3"/>
        <v>6</v>
      </c>
    </row>
  </sheetData>
  <autoFilter ref="B1:F92"/>
  <hyperlinks>
    <hyperlink ref="H13" r:id="rId1"/>
    <hyperlink ref="H15" r:id="rId2"/>
    <hyperlink ref="H21" r:id="rId3"/>
    <hyperlink ref="H28" r:id="rId4"/>
    <hyperlink ref="H35" r:id="rId5"/>
    <hyperlink ref="H41" r:id="rId6"/>
    <hyperlink ref="H46" r:id="rId7"/>
    <hyperlink ref="H55" r:id="rId8"/>
    <hyperlink ref="H56" r:id="rId9"/>
    <hyperlink ref="H62" r:id="rId10"/>
    <hyperlink ref="H26" r:id="rId11"/>
    <hyperlink ref="H3" r:id="rId12"/>
    <hyperlink ref="H91" r:id="rId13"/>
    <hyperlink ref="H85" r:id="rId14"/>
    <hyperlink ref="H70" r:id="rId15"/>
    <hyperlink ref="H78" r:id="rId16"/>
    <hyperlink ref="O2" r:id="rId17"/>
    <hyperlink ref="O3" r:id="rId18"/>
    <hyperlink ref="O4" r:id="rId19"/>
    <hyperlink ref="O5" r:id="rId20"/>
    <hyperlink ref="O6" r:id="rId21"/>
    <hyperlink ref="O7" r:id="rId22"/>
    <hyperlink ref="O8" r:id="rId23"/>
    <hyperlink ref="O9" r:id="rId24"/>
    <hyperlink ref="O10" r:id="rId25"/>
    <hyperlink ref="O11" r:id="rId26"/>
    <hyperlink ref="O12" r:id="rId27"/>
    <hyperlink ref="O13" r:id="rId28"/>
    <hyperlink ref="O14" r:id="rId29"/>
    <hyperlink ref="O15" r:id="rId30"/>
    <hyperlink ref="O16" r:id="rId31"/>
  </hyperlinks>
  <pageMargins left="0.7" right="0.7" top="0.75" bottom="0.75" header="0.3" footer="0.3"/>
  <pageSetup paperSize="9" orientation="portrait" horizontalDpi="0" verticalDpi="0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Sánchez</dc:creator>
  <cp:lastModifiedBy>Ariel Sánchez</cp:lastModifiedBy>
  <cp:lastPrinted>2024-03-12T23:21:07Z</cp:lastPrinted>
  <dcterms:created xsi:type="dcterms:W3CDTF">2024-03-08T18:23:06Z</dcterms:created>
  <dcterms:modified xsi:type="dcterms:W3CDTF">2024-03-14T12:50:41Z</dcterms:modified>
</cp:coreProperties>
</file>