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2e01148e2477c56/Documentos/UNC/Analisis Estructural I/Curso 2026 (PLAN 023)/U5/"/>
    </mc:Choice>
  </mc:AlternateContent>
  <xr:revisionPtr revIDLastSave="67" documentId="8_{972EB86B-A052-4680-8636-B789E4DB8E7F}" xr6:coauthVersionLast="47" xr6:coauthVersionMax="47" xr10:uidLastSave="{F157D7E9-A50D-4E32-A22D-2462A1C670FC}"/>
  <bookViews>
    <workbookView xWindow="-110" yWindow="-110" windowWidth="25820" windowHeight="15500" xr2:uid="{89821E35-461F-49B1-9606-4F34FE8D74C1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" l="1"/>
  <c r="D21" i="1"/>
  <c r="E20" i="1"/>
  <c r="F19" i="1"/>
  <c r="C20" i="1"/>
  <c r="D19" i="1"/>
  <c r="P23" i="1"/>
  <c r="Q24" i="1" s="1"/>
  <c r="Q7" i="1" s="1"/>
  <c r="D20" i="1" s="1"/>
  <c r="O17" i="1"/>
  <c r="P18" i="1" s="1"/>
  <c r="N11" i="1"/>
  <c r="O12" i="1" s="1"/>
  <c r="O5" i="1" s="1"/>
  <c r="O7" i="1"/>
  <c r="N7" i="1"/>
  <c r="N6" i="1"/>
  <c r="Q5" i="1"/>
  <c r="Q4" i="1"/>
  <c r="P4" i="1"/>
  <c r="E21" i="1" l="1"/>
  <c r="C25" i="1" s="1" a="1"/>
  <c r="O11" i="1"/>
  <c r="O4" i="1" s="1"/>
  <c r="E19" i="1" s="1"/>
  <c r="P17" i="1"/>
  <c r="Q23" i="1"/>
  <c r="P6" i="1"/>
  <c r="F22" i="1" s="1"/>
  <c r="N4" i="1"/>
  <c r="C19" i="1" s="1"/>
  <c r="C25" i="1" l="1"/>
  <c r="D26" i="1"/>
  <c r="C26" i="1"/>
  <c r="D25" i="1"/>
  <c r="C29" i="1" a="1"/>
  <c r="N12" i="1"/>
  <c r="N5" i="1" s="1"/>
  <c r="C21" i="1" s="1"/>
  <c r="P5" i="1"/>
  <c r="F21" i="1" s="1"/>
  <c r="O18" i="1"/>
  <c r="O6" i="1" s="1"/>
  <c r="E22" i="1" s="1"/>
  <c r="P24" i="1"/>
  <c r="P7" i="1" s="1"/>
  <c r="F20" i="1" s="1"/>
  <c r="Q6" i="1"/>
  <c r="D22" i="1" s="1"/>
  <c r="D30" i="1" l="1"/>
  <c r="C30" i="1"/>
  <c r="D29" i="1"/>
  <c r="C29" i="1"/>
  <c r="C33" i="1" l="1" a="1"/>
  <c r="C33" i="1" l="1"/>
  <c r="C37" i="1" s="1"/>
  <c r="D34" i="1"/>
  <c r="D38" i="1" s="1"/>
  <c r="F38" i="1" s="1"/>
  <c r="C34" i="1"/>
  <c r="C38" i="1" s="1"/>
  <c r="D33" i="1"/>
  <c r="D37" i="1" s="1"/>
</calcChain>
</file>

<file path=xl/sharedStrings.xml><?xml version="1.0" encoding="utf-8"?>
<sst xmlns="http://schemas.openxmlformats.org/spreadsheetml/2006/main" count="11" uniqueCount="11">
  <si>
    <t>k1</t>
  </si>
  <si>
    <t>k2</t>
  </si>
  <si>
    <t>k3</t>
  </si>
  <si>
    <t>BARRA CON EXTREMOS FLEXIBLES EN DIRECCIÓN AXIAL</t>
  </si>
  <si>
    <t>K</t>
  </si>
  <si>
    <r>
      <t>k</t>
    </r>
    <r>
      <rPr>
        <sz val="10"/>
        <rFont val="Symbol"/>
        <family val="1"/>
        <charset val="2"/>
      </rPr>
      <t>qq</t>
    </r>
    <r>
      <rPr>
        <sz val="10"/>
        <rFont val="Calibri"/>
        <family val="2"/>
      </rPr>
      <t xml:space="preserve"> ^ -1</t>
    </r>
  </si>
  <si>
    <r>
      <t>k</t>
    </r>
    <r>
      <rPr>
        <sz val="10"/>
        <rFont val="Symbol"/>
        <family val="1"/>
        <charset val="2"/>
      </rPr>
      <t>dq</t>
    </r>
    <r>
      <rPr>
        <sz val="10"/>
        <rFont val="Calibri"/>
        <family val="2"/>
      </rPr>
      <t xml:space="preserve">  k</t>
    </r>
    <r>
      <rPr>
        <sz val="10"/>
        <rFont val="Symbol"/>
        <family val="1"/>
        <charset val="2"/>
      </rPr>
      <t>qq</t>
    </r>
    <r>
      <rPr>
        <sz val="10"/>
        <rFont val="Calibri"/>
        <family val="2"/>
      </rPr>
      <t xml:space="preserve"> ^ -1</t>
    </r>
  </si>
  <si>
    <r>
      <t>k</t>
    </r>
    <r>
      <rPr>
        <sz val="10"/>
        <rFont val="Symbol"/>
        <family val="1"/>
        <charset val="2"/>
      </rPr>
      <t>dq</t>
    </r>
    <r>
      <rPr>
        <sz val="10"/>
        <rFont val="Calibri"/>
        <family val="2"/>
      </rPr>
      <t xml:space="preserve">  k</t>
    </r>
    <r>
      <rPr>
        <sz val="10"/>
        <rFont val="Symbol"/>
        <family val="1"/>
        <charset val="2"/>
      </rPr>
      <t>qq</t>
    </r>
    <r>
      <rPr>
        <sz val="10"/>
        <rFont val="Calibri"/>
        <family val="2"/>
      </rPr>
      <t xml:space="preserve"> ^ -1  k</t>
    </r>
    <r>
      <rPr>
        <sz val="10"/>
        <rFont val="Symbol"/>
        <family val="1"/>
        <charset val="2"/>
      </rPr>
      <t>qd</t>
    </r>
    <r>
      <rPr>
        <sz val="10"/>
        <rFont val="Calibri"/>
        <family val="2"/>
      </rPr>
      <t xml:space="preserve"> </t>
    </r>
  </si>
  <si>
    <t>K ef</t>
  </si>
  <si>
    <t>P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</si>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</sst>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8" formatCode="0.0000"/>
    <numFmt numFmtId="169" formatCode="0.00000E+00"/>
  </numFmts>
  <fonts count="6" x14ac:knownFonts="1">
    <font>
      <sz val="10"/>
      <name val="Arial"/>
    </font>
    <font>
      <sz val="8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6"/>
      <name val="Calibri"/>
      <family val="2"/>
    </font>
    <font>
      <sz val="10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4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64" fontId="2" fillId="0" borderId="0" xfId="0" applyNumberFormat="1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2" fillId="0" borderId="10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0" xfId="0" applyNumberFormat="1" applyFont="1"/>
    <xf numFmtId="1" fontId="2" fillId="0" borderId="11" xfId="0" applyNumberFormat="1" applyFont="1" applyBorder="1" applyAlignment="1">
      <alignment horizontal="center"/>
    </xf>
    <xf numFmtId="1" fontId="2" fillId="0" borderId="12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0" borderId="0" xfId="0" applyNumberFormat="1" applyFont="1"/>
    <xf numFmtId="0" fontId="2" fillId="0" borderId="1" xfId="0" applyFont="1" applyBorder="1"/>
    <xf numFmtId="0" fontId="2" fillId="0" borderId="3" xfId="0" applyFont="1" applyBorder="1"/>
    <xf numFmtId="11" fontId="2" fillId="0" borderId="1" xfId="0" applyNumberFormat="1" applyFont="1" applyBorder="1" applyAlignment="1">
      <alignment horizontal="center"/>
    </xf>
    <xf numFmtId="11" fontId="2" fillId="0" borderId="13" xfId="0" applyNumberFormat="1" applyFont="1" applyBorder="1" applyAlignment="1">
      <alignment horizontal="center"/>
    </xf>
    <xf numFmtId="0" fontId="2" fillId="0" borderId="6" xfId="0" applyFont="1" applyBorder="1"/>
    <xf numFmtId="0" fontId="2" fillId="0" borderId="8" xfId="0" applyFont="1" applyBorder="1"/>
    <xf numFmtId="11" fontId="2" fillId="0" borderId="14" xfId="0" applyNumberFormat="1" applyFont="1" applyBorder="1" applyAlignment="1">
      <alignment horizontal="center"/>
    </xf>
    <xf numFmtId="11" fontId="2" fillId="0" borderId="12" xfId="0" applyNumberFormat="1" applyFont="1" applyBorder="1" applyAlignment="1">
      <alignment horizontal="center"/>
    </xf>
    <xf numFmtId="0" fontId="4" fillId="0" borderId="0" xfId="0" applyFont="1"/>
    <xf numFmtId="169" fontId="2" fillId="0" borderId="8" xfId="0" applyNumberFormat="1" applyFont="1" applyBorder="1"/>
    <xf numFmtId="164" fontId="2" fillId="0" borderId="6" xfId="0" applyNumberFormat="1" applyFont="1" applyBorder="1"/>
    <xf numFmtId="0" fontId="2" fillId="0" borderId="15" xfId="0" applyFont="1" applyBorder="1"/>
    <xf numFmtId="168" fontId="3" fillId="0" borderId="15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311150</xdr:colOff>
      <xdr:row>8</xdr:row>
      <xdr:rowOff>69850</xdr:rowOff>
    </xdr:from>
    <xdr:to>
      <xdr:col>6</xdr:col>
      <xdr:colOff>838200</xdr:colOff>
      <xdr:row>8</xdr:row>
      <xdr:rowOff>82550</xdr:rowOff>
    </xdr:to>
    <xdr:sp macro="" textlink="">
      <xdr:nvSpPr>
        <xdr:cNvPr id="1165" name="Line 11">
          <a:extLst>
            <a:ext uri="{FF2B5EF4-FFF2-40B4-BE49-F238E27FC236}">
              <a16:creationId xmlns:a16="http://schemas.microsoft.com/office/drawing/2014/main" id="{CD05CF77-7D01-B8FE-CA86-B6F7426C6467}"/>
            </a:ext>
          </a:extLst>
        </xdr:cNvPr>
        <xdr:cNvSpPr>
          <a:spLocks noChangeShapeType="1"/>
        </xdr:cNvSpPr>
      </xdr:nvSpPr>
      <xdr:spPr bwMode="auto">
        <a:xfrm flipV="1">
          <a:off x="4572000" y="1492250"/>
          <a:ext cx="527050" cy="12700"/>
        </a:xfrm>
        <a:prstGeom prst="line">
          <a:avLst/>
        </a:prstGeom>
        <a:noFill/>
        <a:ln w="38100">
          <a:solidFill>
            <a:srgbClr xmlns:mc="http://schemas.openxmlformats.org/markup-compatibility/2006" xmlns:a14="http://schemas.microsoft.com/office/drawing/2010/main" val="993366" mc:Ignorable="a14" a14:legacySpreadsheetColorIndex="61"/>
          </a:solidFill>
          <a:round/>
          <a:headEnd/>
          <a:tailEnd type="stealth" w="lg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381001</xdr:colOff>
      <xdr:row>5</xdr:row>
      <xdr:rowOff>127000</xdr:rowOff>
    </xdr:from>
    <xdr:to>
      <xdr:col>6</xdr:col>
      <xdr:colOff>863463</xdr:colOff>
      <xdr:row>7</xdr:row>
      <xdr:rowOff>155575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39" name="Text Box 15">
              <a:extLst>
                <a:ext uri="{FF2B5EF4-FFF2-40B4-BE49-F238E27FC236}">
                  <a16:creationId xmlns:a16="http://schemas.microsoft.com/office/drawing/2014/main" id="{75E2432A-222E-C77B-CCC5-98F45F47563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641851" y="1054100"/>
              <a:ext cx="482462" cy="35877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>
              <a:noFill/>
            </a:ln>
          </xdr:spPr>
          <xdr:txBody>
            <a:bodyPr vertOverflow="clip" wrap="square" lIns="27432" tIns="22860" rIns="27432" bIns="0" anchor="t" upright="1"/>
            <a:lstStyle/>
            <a:p>
              <a:pPr algn="ctr" rtl="0">
                <a:defRPr sz="1000"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AR" sz="1800" b="0" i="1"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𝑃</m:t>
                    </m:r>
                  </m:oMath>
                </m:oMathPara>
              </a14:m>
              <a:endParaRPr lang="es-ES" sz="1800"/>
            </a:p>
          </xdr:txBody>
        </xdr:sp>
      </mc:Choice>
      <mc:Fallback xmlns="">
        <xdr:sp macro="" textlink="">
          <xdr:nvSpPr>
            <xdr:cNvPr id="1039" name="Text Box 15">
              <a:extLst>
                <a:ext uri="{FF2B5EF4-FFF2-40B4-BE49-F238E27FC236}">
                  <a16:creationId xmlns:a16="http://schemas.microsoft.com/office/drawing/2014/main" id="{75E2432A-222E-C77B-CCC5-98F45F47563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641851" y="1054100"/>
              <a:ext cx="482462" cy="358775"/>
            </a:xfrm>
            <a:prstGeom prst="rect">
              <a:avLst/>
            </a:prstGeom>
            <a:solidFill>
              <a:srgbClr xmlns:a14="http://schemas.microsoft.com/office/drawing/2010/main" val="FFFFFF" mc:Ignorable="a14" a14:legacySpreadsheetColorIndex="9"/>
            </a:solidFill>
            <a:ln>
              <a:noFill/>
            </a:ln>
          </xdr:spPr>
          <xdr:txBody>
            <a:bodyPr vertOverflow="clip" wrap="square" lIns="27432" tIns="22860" rIns="27432" bIns="0" anchor="t" upright="1"/>
            <a:lstStyle/>
            <a:p>
              <a:pPr algn="ctr" rtl="0">
                <a:defRPr sz="1000"/>
              </a:pPr>
              <a:r>
                <a:rPr lang="es-AR" sz="18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</a:t>
              </a:r>
              <a:endParaRPr lang="es-ES" sz="1800"/>
            </a:p>
          </xdr:txBody>
        </xdr:sp>
      </mc:Fallback>
    </mc:AlternateContent>
    <xdr:clientData/>
  </xdr:twoCellAnchor>
  <xdr:twoCellAnchor>
    <xdr:from>
      <xdr:col>0</xdr:col>
      <xdr:colOff>152400</xdr:colOff>
      <xdr:row>3</xdr:row>
      <xdr:rowOff>95250</xdr:rowOff>
    </xdr:from>
    <xdr:to>
      <xdr:col>6</xdr:col>
      <xdr:colOff>216504</xdr:colOff>
      <xdr:row>12</xdr:row>
      <xdr:rowOff>102634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5AA873B7-8EEC-46C7-B9CE-FCA2A8DEAFE7}"/>
            </a:ext>
          </a:extLst>
        </xdr:cNvPr>
        <xdr:cNvGrpSpPr/>
      </xdr:nvGrpSpPr>
      <xdr:grpSpPr>
        <a:xfrm>
          <a:off x="152400" y="692150"/>
          <a:ext cx="4528154" cy="1499634"/>
          <a:chOff x="4775244" y="1871883"/>
          <a:chExt cx="4324954" cy="1467884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9995B9F9-079D-F10C-E21D-2FD471B1575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rcRect b="28678"/>
          <a:stretch>
            <a:fillRect/>
          </a:stretch>
        </xdr:blipFill>
        <xdr:spPr>
          <a:xfrm>
            <a:off x="4775244" y="1890364"/>
            <a:ext cx="4324954" cy="1104085"/>
          </a:xfrm>
          <a:prstGeom prst="rect">
            <a:avLst/>
          </a:prstGeom>
        </xdr:spPr>
      </xdr:pic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4" name="Object 13">
                <a:extLst>
                  <a:ext uri="{FF2B5EF4-FFF2-40B4-BE49-F238E27FC236}">
                    <a16:creationId xmlns:a16="http://schemas.microsoft.com/office/drawing/2014/main" id="{03C0AFE5-CE7F-39EE-A11D-86EB2F4D986D}"/>
                  </a:ext>
                </a:extLst>
              </xdr:cNvPr>
              <xdr:cNvSpPr txBox="1"/>
            </xdr:nvSpPr>
            <xdr:spPr bwMode="auto">
              <a:xfrm>
                <a:off x="8577503" y="2734927"/>
                <a:ext cx="379390" cy="430154"/>
              </a:xfrm>
              <a:prstGeom prst="rect">
                <a:avLst/>
              </a:prstGeom>
              <a:noFill/>
              <a:ln>
                <a:noFill/>
              </a:ln>
              <a:effectLst/>
            </xdr:spPr>
            <xdr:txBody>
              <a:bodyPr wrap="square">
                <a:normAutofit/>
              </a:bodyPr>
              <a:lstStyle>
                <a:defPPr>
                  <a:defRPr lang="es-E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/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acc>
                        <m:accPr>
                          <m:chr m:val="̄"/>
                          <m:ctrlPr>
                            <a:rPr lang="es-ES" sz="2000" i="1">
                              <a:solidFill>
                                <a:srgbClr val="000000"/>
                              </a:solidFill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s-ES" sz="2000" i="1">
                              <a:solidFill>
                                <a:srgbClr val="000000"/>
                              </a:solidFill>
                              <a:latin typeface="Cambria Math" panose="02040503050406030204" pitchFamily="18" charset="0"/>
                            </a:rPr>
                            <m:t>𝑥</m:t>
                          </m:r>
                        </m:e>
                      </m:acc>
                    </m:oMath>
                  </m:oMathPara>
                </a14:m>
                <a:endParaRPr lang="es-ES" sz="2000"/>
              </a:p>
            </xdr:txBody>
          </xdr:sp>
        </mc:Choice>
        <mc:Fallback xmlns="">
          <xdr:sp macro="" textlink="">
            <xdr:nvSpPr>
              <xdr:cNvPr id="4" name="Object 13">
                <a:extLst>
                  <a:ext uri="{FF2B5EF4-FFF2-40B4-BE49-F238E27FC236}">
                    <a16:creationId xmlns:a16="http://schemas.microsoft.com/office/drawing/2014/main" id="{03C0AFE5-CE7F-39EE-A11D-86EB2F4D986D}"/>
                  </a:ext>
                </a:extLst>
              </xdr:cNvPr>
              <xdr:cNvSpPr txBox="1"/>
            </xdr:nvSpPr>
            <xdr:spPr bwMode="auto">
              <a:xfrm>
                <a:off x="8577503" y="2734927"/>
                <a:ext cx="379390" cy="430154"/>
              </a:xfrm>
              <a:prstGeom prst="rect">
                <a:avLst/>
              </a:prstGeom>
              <a:noFill/>
              <a:ln>
                <a:noFill/>
              </a:ln>
              <a:effectLst/>
            </xdr:spPr>
            <xdr:txBody>
              <a:bodyPr wrap="square">
                <a:normAutofit/>
              </a:bodyPr>
              <a:lstStyle>
                <a:defPPr>
                  <a:defRPr lang="es-E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/>
                <a:r>
                  <a:rPr lang="es-ES" sz="2000" i="0">
                    <a:solidFill>
                      <a:srgbClr val="000000"/>
                    </a:solidFill>
                    <a:latin typeface="Cambria Math" panose="02040503050406030204" pitchFamily="18" charset="0"/>
                  </a:rPr>
                  <a:t>𝑥 ̄</a:t>
                </a:r>
                <a:endParaRPr lang="es-ES" sz="2000"/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5" name="Object 13">
                <a:extLst>
                  <a:ext uri="{FF2B5EF4-FFF2-40B4-BE49-F238E27FC236}">
                    <a16:creationId xmlns:a16="http://schemas.microsoft.com/office/drawing/2014/main" id="{04CDDC2D-2981-D2F1-4932-62D7FD0C13D3}"/>
                  </a:ext>
                </a:extLst>
              </xdr:cNvPr>
              <xdr:cNvSpPr txBox="1"/>
            </xdr:nvSpPr>
            <xdr:spPr bwMode="auto">
              <a:xfrm>
                <a:off x="5440917" y="1871883"/>
                <a:ext cx="379390" cy="430154"/>
              </a:xfrm>
              <a:prstGeom prst="rect">
                <a:avLst/>
              </a:prstGeom>
              <a:noFill/>
              <a:ln>
                <a:noFill/>
              </a:ln>
              <a:effectLst/>
            </xdr:spPr>
            <xdr:txBody>
              <a:bodyPr wrap="square">
                <a:normAutofit/>
              </a:bodyPr>
              <a:lstStyle>
                <a:defPPr>
                  <a:defRPr lang="es-E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/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acc>
                        <m:accPr>
                          <m:chr m:val="̄"/>
                          <m:ctrlPr>
                            <a:rPr lang="es-ES" sz="2000" i="1">
                              <a:solidFill>
                                <a:srgbClr val="000000"/>
                              </a:solidFill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s-AR" sz="2000" b="0" i="1">
                              <a:solidFill>
                                <a:srgbClr val="000000"/>
                              </a:solidFill>
                              <a:latin typeface="Cambria Math" panose="02040503050406030204" pitchFamily="18" charset="0"/>
                            </a:rPr>
                            <m:t>𝑦</m:t>
                          </m:r>
                        </m:e>
                      </m:acc>
                    </m:oMath>
                  </m:oMathPara>
                </a14:m>
                <a:endParaRPr lang="es-ES" sz="2000"/>
              </a:p>
            </xdr:txBody>
          </xdr:sp>
        </mc:Choice>
        <mc:Fallback xmlns="">
          <xdr:sp macro="" textlink="">
            <xdr:nvSpPr>
              <xdr:cNvPr id="5" name="Object 13">
                <a:extLst>
                  <a:ext uri="{FF2B5EF4-FFF2-40B4-BE49-F238E27FC236}">
                    <a16:creationId xmlns:a16="http://schemas.microsoft.com/office/drawing/2014/main" id="{04CDDC2D-2981-D2F1-4932-62D7FD0C13D3}"/>
                  </a:ext>
                </a:extLst>
              </xdr:cNvPr>
              <xdr:cNvSpPr txBox="1"/>
            </xdr:nvSpPr>
            <xdr:spPr bwMode="auto">
              <a:xfrm>
                <a:off x="5440917" y="1871883"/>
                <a:ext cx="379390" cy="430154"/>
              </a:xfrm>
              <a:prstGeom prst="rect">
                <a:avLst/>
              </a:prstGeom>
              <a:noFill/>
              <a:ln>
                <a:noFill/>
              </a:ln>
              <a:effectLst/>
            </xdr:spPr>
            <xdr:txBody>
              <a:bodyPr wrap="square">
                <a:normAutofit/>
              </a:bodyPr>
              <a:lstStyle>
                <a:defPPr>
                  <a:defRPr lang="es-E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/>
                <a:r>
                  <a:rPr lang="es-AR" sz="2000" b="0" i="0">
                    <a:solidFill>
                      <a:srgbClr val="000000"/>
                    </a:solidFill>
                    <a:latin typeface="Cambria Math" panose="02040503050406030204" pitchFamily="18" charset="0"/>
                  </a:rPr>
                  <a:t>𝑦</a:t>
                </a:r>
                <a:r>
                  <a:rPr lang="es-ES" sz="2000" b="0" i="0">
                    <a:solidFill>
                      <a:srgbClr val="000000"/>
                    </a:solidFill>
                    <a:latin typeface="Cambria Math" panose="02040503050406030204" pitchFamily="18" charset="0"/>
                  </a:rPr>
                  <a:t> ̄</a:t>
                </a:r>
                <a:endParaRPr lang="es-ES" sz="2000"/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6" name="Object 13">
                <a:extLst>
                  <a:ext uri="{FF2B5EF4-FFF2-40B4-BE49-F238E27FC236}">
                    <a16:creationId xmlns:a16="http://schemas.microsoft.com/office/drawing/2014/main" id="{C4F8C686-C34F-C5A0-4FB9-018F055156EA}"/>
                  </a:ext>
                </a:extLst>
              </xdr:cNvPr>
              <xdr:cNvSpPr txBox="1"/>
            </xdr:nvSpPr>
            <xdr:spPr bwMode="auto">
              <a:xfrm>
                <a:off x="7289464" y="2909613"/>
                <a:ext cx="851970" cy="430154"/>
              </a:xfrm>
              <a:prstGeom prst="rect">
                <a:avLst/>
              </a:prstGeom>
              <a:noFill/>
              <a:ln>
                <a:noFill/>
              </a:ln>
              <a:effectLst/>
            </xdr:spPr>
            <xdr:txBody>
              <a:bodyPr wrap="square">
                <a:normAutofit/>
              </a:bodyPr>
              <a:lstStyle>
                <a:defPPr>
                  <a:defRPr lang="es-E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/>
                <a14:m>
                  <m:oMathPara xmlns:m="http://schemas.openxmlformats.org/officeDocument/2006/math">
                    <m:oMathParaPr>
                      <m:jc m:val="center"/>
                    </m:oMathParaPr>
                    <m:oMath xmlns:m="http://schemas.openxmlformats.org/officeDocument/2006/math">
                      <m:sSub>
                        <m:sSubPr>
                          <m:ctrlPr>
                            <a:rPr lang="es-AR" sz="20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s-AR" sz="2000" b="0" i="1">
                              <a:latin typeface="Cambria Math" panose="02040503050406030204" pitchFamily="18" charset="0"/>
                            </a:rPr>
                            <m:t>𝑘</m:t>
                          </m:r>
                        </m:e>
                        <m:sub>
                          <m:r>
                            <a:rPr lang="es-AR" sz="2000" b="0" i="1">
                              <a:latin typeface="Cambria Math" panose="02040503050406030204" pitchFamily="18" charset="0"/>
                            </a:rPr>
                            <m:t>3</m:t>
                          </m:r>
                        </m:sub>
                      </m:sSub>
                    </m:oMath>
                  </m:oMathPara>
                </a14:m>
                <a:endParaRPr lang="es-ES" sz="2000"/>
              </a:p>
            </xdr:txBody>
          </xdr:sp>
        </mc:Choice>
        <mc:Fallback xmlns="">
          <xdr:sp macro="" textlink="">
            <xdr:nvSpPr>
              <xdr:cNvPr id="6" name="Object 13">
                <a:extLst>
                  <a:ext uri="{FF2B5EF4-FFF2-40B4-BE49-F238E27FC236}">
                    <a16:creationId xmlns:a16="http://schemas.microsoft.com/office/drawing/2014/main" id="{C4F8C686-C34F-C5A0-4FB9-018F055156EA}"/>
                  </a:ext>
                </a:extLst>
              </xdr:cNvPr>
              <xdr:cNvSpPr txBox="1"/>
            </xdr:nvSpPr>
            <xdr:spPr bwMode="auto">
              <a:xfrm>
                <a:off x="7289464" y="2909613"/>
                <a:ext cx="851970" cy="430154"/>
              </a:xfrm>
              <a:prstGeom prst="rect">
                <a:avLst/>
              </a:prstGeom>
              <a:noFill/>
              <a:ln>
                <a:noFill/>
              </a:ln>
              <a:effectLst/>
            </xdr:spPr>
            <xdr:txBody>
              <a:bodyPr wrap="square">
                <a:normAutofit/>
              </a:bodyPr>
              <a:lstStyle>
                <a:defPPr>
                  <a:defRPr lang="es-E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/>
                <a:r>
                  <a:rPr lang="es-AR" sz="2000" b="0" i="0">
                    <a:latin typeface="Cambria Math" panose="02040503050406030204" pitchFamily="18" charset="0"/>
                  </a:rPr>
                  <a:t>𝑘_3</a:t>
                </a:r>
                <a:endParaRPr lang="es-ES" sz="2000"/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7" name="Object 13">
                <a:extLst>
                  <a:ext uri="{FF2B5EF4-FFF2-40B4-BE49-F238E27FC236}">
                    <a16:creationId xmlns:a16="http://schemas.microsoft.com/office/drawing/2014/main" id="{87561801-8B6C-F83B-0A97-F2EC506F1CCC}"/>
                  </a:ext>
                </a:extLst>
              </xdr:cNvPr>
              <xdr:cNvSpPr txBox="1"/>
            </xdr:nvSpPr>
            <xdr:spPr bwMode="auto">
              <a:xfrm>
                <a:off x="5166527" y="2907861"/>
                <a:ext cx="851970" cy="430154"/>
              </a:xfrm>
              <a:prstGeom prst="rect">
                <a:avLst/>
              </a:prstGeom>
              <a:noFill/>
              <a:ln>
                <a:noFill/>
              </a:ln>
              <a:effectLst/>
            </xdr:spPr>
            <xdr:txBody>
              <a:bodyPr wrap="square">
                <a:normAutofit/>
              </a:bodyPr>
              <a:lstStyle>
                <a:defPPr>
                  <a:defRPr lang="es-E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/>
                <a14:m>
                  <m:oMathPara xmlns:m="http://schemas.openxmlformats.org/officeDocument/2006/math">
                    <m:oMathParaPr>
                      <m:jc m:val="center"/>
                    </m:oMathParaPr>
                    <m:oMath xmlns:m="http://schemas.openxmlformats.org/officeDocument/2006/math">
                      <m:sSub>
                        <m:sSubPr>
                          <m:ctrlPr>
                            <a:rPr lang="es-AR" sz="20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s-AR" sz="2000" b="0" i="1">
                              <a:latin typeface="Cambria Math" panose="02040503050406030204" pitchFamily="18" charset="0"/>
                            </a:rPr>
                            <m:t>𝑘</m:t>
                          </m:r>
                        </m:e>
                        <m:sub>
                          <m:r>
                            <a:rPr lang="es-AR" sz="2000" b="0" i="1">
                              <a:latin typeface="Cambria Math" panose="02040503050406030204" pitchFamily="18" charset="0"/>
                            </a:rPr>
                            <m:t>1</m:t>
                          </m:r>
                        </m:sub>
                      </m:sSub>
                    </m:oMath>
                  </m:oMathPara>
                </a14:m>
                <a:endParaRPr lang="es-ES" sz="2000"/>
              </a:p>
            </xdr:txBody>
          </xdr:sp>
        </mc:Choice>
        <mc:Fallback xmlns="">
          <xdr:sp macro="" textlink="">
            <xdr:nvSpPr>
              <xdr:cNvPr id="7" name="Object 13">
                <a:extLst>
                  <a:ext uri="{FF2B5EF4-FFF2-40B4-BE49-F238E27FC236}">
                    <a16:creationId xmlns:a16="http://schemas.microsoft.com/office/drawing/2014/main" id="{87561801-8B6C-F83B-0A97-F2EC506F1CCC}"/>
                  </a:ext>
                </a:extLst>
              </xdr:cNvPr>
              <xdr:cNvSpPr txBox="1"/>
            </xdr:nvSpPr>
            <xdr:spPr bwMode="auto">
              <a:xfrm>
                <a:off x="5166527" y="2907861"/>
                <a:ext cx="851970" cy="430154"/>
              </a:xfrm>
              <a:prstGeom prst="rect">
                <a:avLst/>
              </a:prstGeom>
              <a:noFill/>
              <a:ln>
                <a:noFill/>
              </a:ln>
              <a:effectLst/>
            </xdr:spPr>
            <xdr:txBody>
              <a:bodyPr wrap="square">
                <a:normAutofit/>
              </a:bodyPr>
              <a:lstStyle>
                <a:defPPr>
                  <a:defRPr lang="es-ES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/>
                <a:r>
                  <a:rPr lang="es-AR" sz="2000" b="0" i="0">
                    <a:latin typeface="Cambria Math" panose="02040503050406030204" pitchFamily="18" charset="0"/>
                  </a:rPr>
                  <a:t>𝑘_1</a:t>
                </a:r>
                <a:endParaRPr lang="es-ES" sz="2000"/>
              </a:p>
            </xdr:txBody>
          </xdr:sp>
        </mc:Fallback>
      </mc:AlternateContent>
    </xdr:grpSp>
    <xdr:clientData/>
  </xdr:twoCellAnchor>
  <xdr:twoCellAnchor>
    <xdr:from>
      <xdr:col>2</xdr:col>
      <xdr:colOff>558800</xdr:colOff>
      <xdr:row>10</xdr:row>
      <xdr:rowOff>19050</xdr:rowOff>
    </xdr:from>
    <xdr:to>
      <xdr:col>3</xdr:col>
      <xdr:colOff>604320</xdr:colOff>
      <xdr:row>12</xdr:row>
      <xdr:rowOff>125354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8" name="Object 13">
              <a:extLst>
                <a:ext uri="{FF2B5EF4-FFF2-40B4-BE49-F238E27FC236}">
                  <a16:creationId xmlns:a16="http://schemas.microsoft.com/office/drawing/2014/main" id="{0E1EFC0E-A007-47F1-9273-C0596FEF30B6}"/>
                </a:ext>
              </a:extLst>
            </xdr:cNvPr>
            <xdr:cNvSpPr txBox="1"/>
          </xdr:nvSpPr>
          <xdr:spPr bwMode="auto">
            <a:xfrm>
              <a:off x="1593850" y="1771650"/>
              <a:ext cx="851970" cy="442854"/>
            </a:xfrm>
            <a:prstGeom prst="rect">
              <a:avLst/>
            </a:prstGeom>
            <a:noFill/>
            <a:ln>
              <a:noFill/>
            </a:ln>
            <a:effectLst/>
          </xdr:spPr>
          <xdr:txBody>
            <a:bodyPr wrap="square">
              <a:noAutofit/>
            </a:bodyPr>
            <a:lstStyle>
              <a:defPPr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s-AR" sz="2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AR" sz="2000" b="0" i="1">
                            <a:latin typeface="Cambria Math" panose="02040503050406030204" pitchFamily="18" charset="0"/>
                          </a:rPr>
                          <m:t>𝑘</m:t>
                        </m:r>
                      </m:e>
                      <m:sub>
                        <m:r>
                          <a:rPr lang="es-AR" sz="20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s-ES" sz="2000"/>
            </a:p>
          </xdr:txBody>
        </xdr:sp>
      </mc:Choice>
      <mc:Fallback>
        <xdr:sp macro="" textlink="">
          <xdr:nvSpPr>
            <xdr:cNvPr id="8" name="Object 13">
              <a:extLst>
                <a:ext uri="{FF2B5EF4-FFF2-40B4-BE49-F238E27FC236}">
                  <a16:creationId xmlns:a16="http://schemas.microsoft.com/office/drawing/2014/main" id="{0E1EFC0E-A007-47F1-9273-C0596FEF30B6}"/>
                </a:ext>
              </a:extLst>
            </xdr:cNvPr>
            <xdr:cNvSpPr txBox="1"/>
          </xdr:nvSpPr>
          <xdr:spPr bwMode="auto">
            <a:xfrm>
              <a:off x="1593850" y="1771650"/>
              <a:ext cx="851970" cy="442854"/>
            </a:xfrm>
            <a:prstGeom prst="rect">
              <a:avLst/>
            </a:prstGeom>
            <a:noFill/>
            <a:ln>
              <a:noFill/>
            </a:ln>
            <a:effectLst/>
          </xdr:spPr>
          <xdr:txBody>
            <a:bodyPr wrap="square">
              <a:noAutofit/>
            </a:bodyPr>
            <a:lstStyle>
              <a:defPPr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AR" sz="2000" b="0" i="0">
                  <a:latin typeface="Cambria Math" panose="02040503050406030204" pitchFamily="18" charset="0"/>
                </a:rPr>
                <a:t>𝑘_2</a:t>
              </a:r>
              <a:endParaRPr lang="es-ES" sz="2000"/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B3423-54E3-4DF2-B892-B07F2C2A92E8}">
  <dimension ref="B2:Q40"/>
  <sheetViews>
    <sheetView tabSelected="1" workbookViewId="0">
      <selection activeCell="J21" sqref="J21"/>
    </sheetView>
  </sheetViews>
  <sheetFormatPr baseColWidth="10" defaultRowHeight="13" x14ac:dyDescent="0.3"/>
  <cols>
    <col min="1" max="1" width="3.26953125" style="1" customWidth="1"/>
    <col min="2" max="2" width="14.453125" style="1" customWidth="1"/>
    <col min="3" max="6" width="11.54296875" style="1" customWidth="1"/>
    <col min="7" max="7" width="12.7265625" style="1" customWidth="1"/>
    <col min="8" max="8" width="11" style="1" customWidth="1"/>
    <col min="9" max="9" width="3.7265625" style="1" customWidth="1"/>
    <col min="10" max="10" width="12" style="1" bestFit="1" customWidth="1"/>
    <col min="11" max="11" width="4.26953125" style="1" customWidth="1"/>
    <col min="12" max="12" width="10.90625" style="1"/>
    <col min="13" max="15" width="11" style="1" bestFit="1" customWidth="1"/>
    <col min="16" max="17" width="11.36328125" style="1" bestFit="1" customWidth="1"/>
    <col min="18" max="16384" width="10.90625" style="1"/>
  </cols>
  <sheetData>
    <row r="2" spans="2:17" ht="21" x14ac:dyDescent="0.5">
      <c r="B2" s="37" t="s">
        <v>3</v>
      </c>
    </row>
    <row r="3" spans="2:17" x14ac:dyDescent="0.3">
      <c r="B3" s="2"/>
      <c r="N3" s="3">
        <v>1</v>
      </c>
      <c r="O3" s="3">
        <v>2</v>
      </c>
      <c r="P3" s="3">
        <v>3</v>
      </c>
      <c r="Q3" s="3">
        <v>4</v>
      </c>
    </row>
    <row r="4" spans="2:17" x14ac:dyDescent="0.3">
      <c r="B4" s="2"/>
      <c r="M4" s="1">
        <v>1</v>
      </c>
      <c r="N4" s="4">
        <f t="shared" ref="N4:Q7" si="0">N11+N16+N21</f>
        <v>100</v>
      </c>
      <c r="O4" s="4">
        <f t="shared" si="0"/>
        <v>-100</v>
      </c>
      <c r="P4" s="4">
        <f t="shared" si="0"/>
        <v>0</v>
      </c>
      <c r="Q4" s="4">
        <f t="shared" si="0"/>
        <v>0</v>
      </c>
    </row>
    <row r="5" spans="2:17" x14ac:dyDescent="0.3">
      <c r="B5" s="2"/>
      <c r="M5" s="1">
        <v>2</v>
      </c>
      <c r="N5" s="4">
        <f t="shared" si="0"/>
        <v>-100</v>
      </c>
      <c r="O5" s="3">
        <f t="shared" si="0"/>
        <v>1100</v>
      </c>
      <c r="P5" s="3">
        <f t="shared" si="0"/>
        <v>-1000</v>
      </c>
      <c r="Q5" s="3">
        <f t="shared" si="0"/>
        <v>0</v>
      </c>
    </row>
    <row r="6" spans="2:17" x14ac:dyDescent="0.3">
      <c r="B6" s="2"/>
      <c r="M6" s="1">
        <v>3</v>
      </c>
      <c r="N6" s="4">
        <f t="shared" si="0"/>
        <v>0</v>
      </c>
      <c r="O6" s="3">
        <f t="shared" si="0"/>
        <v>-1000</v>
      </c>
      <c r="P6" s="3">
        <f t="shared" si="0"/>
        <v>10000001000</v>
      </c>
      <c r="Q6" s="3">
        <f t="shared" si="0"/>
        <v>-10000000000</v>
      </c>
    </row>
    <row r="7" spans="2:17" x14ac:dyDescent="0.3">
      <c r="B7" s="2"/>
      <c r="M7" s="1">
        <v>4</v>
      </c>
      <c r="N7" s="4">
        <f t="shared" si="0"/>
        <v>0</v>
      </c>
      <c r="O7" s="3">
        <f t="shared" si="0"/>
        <v>0</v>
      </c>
      <c r="P7" s="3">
        <f t="shared" si="0"/>
        <v>-10000000000</v>
      </c>
      <c r="Q7" s="3">
        <f t="shared" si="0"/>
        <v>10000000000</v>
      </c>
    </row>
    <row r="8" spans="2:17" x14ac:dyDescent="0.3">
      <c r="B8" s="2"/>
    </row>
    <row r="11" spans="2:17" x14ac:dyDescent="0.3">
      <c r="N11" s="31">
        <f>C16</f>
        <v>100</v>
      </c>
      <c r="O11" s="32">
        <f>-N11</f>
        <v>-100</v>
      </c>
      <c r="P11" s="5">
        <v>0</v>
      </c>
      <c r="Q11" s="6">
        <v>0</v>
      </c>
    </row>
    <row r="12" spans="2:17" ht="13.5" thickBot="1" x14ac:dyDescent="0.35">
      <c r="N12" s="35">
        <f>O11</f>
        <v>-100</v>
      </c>
      <c r="O12" s="36">
        <f>N11</f>
        <v>100</v>
      </c>
      <c r="P12" s="7">
        <v>0</v>
      </c>
      <c r="Q12" s="8">
        <v>0</v>
      </c>
    </row>
    <row r="13" spans="2:17" x14ac:dyDescent="0.3">
      <c r="N13" s="9">
        <v>0</v>
      </c>
      <c r="O13" s="7">
        <v>0</v>
      </c>
      <c r="P13" s="7">
        <v>0</v>
      </c>
      <c r="Q13" s="8">
        <v>0</v>
      </c>
    </row>
    <row r="14" spans="2:17" x14ac:dyDescent="0.3">
      <c r="J14" s="2"/>
      <c r="L14" s="2"/>
      <c r="N14" s="10">
        <v>0</v>
      </c>
      <c r="O14" s="11">
        <v>0</v>
      </c>
      <c r="P14" s="11">
        <v>0</v>
      </c>
      <c r="Q14" s="12">
        <v>0</v>
      </c>
    </row>
    <row r="15" spans="2:17" x14ac:dyDescent="0.3">
      <c r="C15" s="24" t="s">
        <v>0</v>
      </c>
      <c r="D15" s="24" t="s">
        <v>1</v>
      </c>
      <c r="E15" s="24" t="s">
        <v>2</v>
      </c>
      <c r="J15" s="13"/>
      <c r="L15" s="13"/>
      <c r="N15" s="3"/>
      <c r="O15" s="3"/>
      <c r="P15" s="3"/>
      <c r="Q15" s="3"/>
    </row>
    <row r="16" spans="2:17" ht="13.5" thickBot="1" x14ac:dyDescent="0.35">
      <c r="C16" s="28">
        <v>100</v>
      </c>
      <c r="D16" s="28">
        <v>1000</v>
      </c>
      <c r="E16" s="28">
        <v>10000000000</v>
      </c>
      <c r="J16" s="13"/>
      <c r="L16" s="13"/>
      <c r="N16" s="14">
        <v>0</v>
      </c>
      <c r="O16" s="15">
        <v>0</v>
      </c>
      <c r="P16" s="15">
        <v>0</v>
      </c>
      <c r="Q16" s="16">
        <v>0</v>
      </c>
    </row>
    <row r="17" spans="2:17" x14ac:dyDescent="0.3">
      <c r="J17" s="13"/>
      <c r="L17" s="13"/>
      <c r="N17" s="17">
        <v>0</v>
      </c>
      <c r="O17" s="18">
        <f>D16</f>
        <v>1000</v>
      </c>
      <c r="P17" s="19">
        <f>-O17</f>
        <v>-1000</v>
      </c>
      <c r="Q17" s="20">
        <v>0</v>
      </c>
    </row>
    <row r="18" spans="2:17" ht="13.5" thickBot="1" x14ac:dyDescent="0.35">
      <c r="J18" s="21"/>
      <c r="N18" s="17">
        <v>0</v>
      </c>
      <c r="O18" s="22">
        <f>P17</f>
        <v>-1000</v>
      </c>
      <c r="P18" s="23">
        <f>O17</f>
        <v>1000</v>
      </c>
      <c r="Q18" s="20">
        <v>0</v>
      </c>
    </row>
    <row r="19" spans="2:17" x14ac:dyDescent="0.3">
      <c r="C19" s="29">
        <f>N4</f>
        <v>100</v>
      </c>
      <c r="D19" s="30">
        <f>Q4</f>
        <v>0</v>
      </c>
      <c r="E19" s="29">
        <f>O4</f>
        <v>-100</v>
      </c>
      <c r="F19" s="30">
        <f>P4</f>
        <v>0</v>
      </c>
      <c r="J19" s="2"/>
      <c r="N19" s="25">
        <v>0</v>
      </c>
      <c r="O19" s="26">
        <v>0</v>
      </c>
      <c r="P19" s="26">
        <v>0</v>
      </c>
      <c r="Q19" s="27">
        <v>0</v>
      </c>
    </row>
    <row r="20" spans="2:17" x14ac:dyDescent="0.3">
      <c r="B20" s="2" t="s">
        <v>4</v>
      </c>
      <c r="C20" s="33">
        <f>N7</f>
        <v>0</v>
      </c>
      <c r="D20" s="34">
        <f>Q7</f>
        <v>10000000000</v>
      </c>
      <c r="E20" s="33">
        <f>O7</f>
        <v>0</v>
      </c>
      <c r="F20" s="34">
        <f>P7</f>
        <v>-10000000000</v>
      </c>
      <c r="J20" s="21"/>
      <c r="N20" s="3"/>
      <c r="O20" s="3"/>
      <c r="P20" s="3"/>
      <c r="Q20" s="3"/>
    </row>
    <row r="21" spans="2:17" x14ac:dyDescent="0.3">
      <c r="C21" s="29">
        <f>N5</f>
        <v>-100</v>
      </c>
      <c r="D21" s="30">
        <f>Q5</f>
        <v>0</v>
      </c>
      <c r="E21" s="29">
        <f>O5</f>
        <v>1100</v>
      </c>
      <c r="F21" s="30">
        <f>P5</f>
        <v>-1000</v>
      </c>
      <c r="J21" s="21"/>
      <c r="N21" s="14">
        <v>0</v>
      </c>
      <c r="O21" s="15">
        <v>0</v>
      </c>
      <c r="P21" s="15">
        <v>0</v>
      </c>
      <c r="Q21" s="16">
        <v>0</v>
      </c>
    </row>
    <row r="22" spans="2:17" x14ac:dyDescent="0.3">
      <c r="C22" s="33">
        <f>N6</f>
        <v>0</v>
      </c>
      <c r="D22" s="34">
        <f>Q6</f>
        <v>-10000000000</v>
      </c>
      <c r="E22" s="33">
        <f>O6</f>
        <v>-1000</v>
      </c>
      <c r="F22" s="34">
        <f>P6</f>
        <v>10000001000</v>
      </c>
      <c r="J22" s="21"/>
      <c r="N22" s="17">
        <v>0</v>
      </c>
      <c r="O22" s="3">
        <v>0</v>
      </c>
      <c r="P22" s="3">
        <v>0</v>
      </c>
      <c r="Q22" s="20">
        <v>0</v>
      </c>
    </row>
    <row r="23" spans="2:17" x14ac:dyDescent="0.3">
      <c r="G23" s="2"/>
      <c r="J23" s="21"/>
      <c r="N23" s="17">
        <v>0</v>
      </c>
      <c r="O23" s="3">
        <v>0</v>
      </c>
      <c r="P23" s="31">
        <f>E16</f>
        <v>10000000000</v>
      </c>
      <c r="Q23" s="32">
        <f>-P23</f>
        <v>-10000000000</v>
      </c>
    </row>
    <row r="24" spans="2:17" ht="13.5" thickBot="1" x14ac:dyDescent="0.35">
      <c r="J24" s="21"/>
      <c r="N24" s="25">
        <v>0</v>
      </c>
      <c r="O24" s="26">
        <v>0</v>
      </c>
      <c r="P24" s="35">
        <f>Q23</f>
        <v>-10000000000</v>
      </c>
      <c r="Q24" s="36">
        <f>P23</f>
        <v>10000000000</v>
      </c>
    </row>
    <row r="25" spans="2:17" x14ac:dyDescent="0.3">
      <c r="B25" s="1" t="s">
        <v>5</v>
      </c>
      <c r="C25" s="29">
        <f t="array" ref="C25:D26">MINVERSE(E21:F22)</f>
        <v>9.0909099173553634E-4</v>
      </c>
      <c r="D25" s="30">
        <v>9.0909090082644653E-11</v>
      </c>
      <c r="J25" s="21"/>
    </row>
    <row r="26" spans="2:17" x14ac:dyDescent="0.3">
      <c r="C26" s="33">
        <v>9.090909008264464E-11</v>
      </c>
      <c r="D26" s="34">
        <v>9.999999909090911E-11</v>
      </c>
      <c r="J26" s="21"/>
    </row>
    <row r="27" spans="2:17" x14ac:dyDescent="0.3">
      <c r="J27" s="21"/>
    </row>
    <row r="29" spans="2:17" x14ac:dyDescent="0.3">
      <c r="B29" s="1" t="s">
        <v>6</v>
      </c>
      <c r="C29" s="29">
        <f t="array" ref="C29:D30">MMULT(E19:F20,C25:D26)</f>
        <v>-9.0909099173553637E-2</v>
      </c>
      <c r="D29" s="30">
        <v>-9.090909008264465E-9</v>
      </c>
    </row>
    <row r="30" spans="2:17" x14ac:dyDescent="0.3">
      <c r="C30" s="39">
        <v>-0.90909090082644639</v>
      </c>
      <c r="D30" s="38">
        <v>-0.99999999090909109</v>
      </c>
    </row>
    <row r="32" spans="2:17" x14ac:dyDescent="0.3">
      <c r="B32" s="3"/>
    </row>
    <row r="33" spans="2:7" x14ac:dyDescent="0.3">
      <c r="B33" s="1" t="s">
        <v>7</v>
      </c>
      <c r="C33" s="29">
        <f t="array" ref="C33:D34">MMULT(C29:D30,C21:D22)</f>
        <v>9.0909099173553631</v>
      </c>
      <c r="D33" s="30">
        <v>90.909090082644653</v>
      </c>
    </row>
    <row r="34" spans="2:7" x14ac:dyDescent="0.3">
      <c r="C34" s="33">
        <v>90.909090082644639</v>
      </c>
      <c r="D34" s="34">
        <v>9999999909.09091</v>
      </c>
    </row>
    <row r="35" spans="2:7" x14ac:dyDescent="0.3">
      <c r="B35" s="2"/>
    </row>
    <row r="36" spans="2:7" x14ac:dyDescent="0.3">
      <c r="F36" s="24" t="s">
        <v>10</v>
      </c>
      <c r="G36" s="24"/>
    </row>
    <row r="37" spans="2:7" x14ac:dyDescent="0.3">
      <c r="B37" s="2" t="s">
        <v>8</v>
      </c>
      <c r="C37" s="29">
        <f>C19-C33</f>
        <v>90.909090082644639</v>
      </c>
      <c r="D37" s="30">
        <f>D19-D33</f>
        <v>-90.909090082644653</v>
      </c>
    </row>
    <row r="38" spans="2:7" x14ac:dyDescent="0.3">
      <c r="C38" s="33">
        <f>C20-C34</f>
        <v>-90.909090082644639</v>
      </c>
      <c r="D38" s="34">
        <f>D20-D34</f>
        <v>90.909090042114258</v>
      </c>
      <c r="F38" s="41">
        <f>1/D38*F40</f>
        <v>1.1000000104904175</v>
      </c>
    </row>
    <row r="40" spans="2:7" x14ac:dyDescent="0.3">
      <c r="E40" s="2" t="s">
        <v>9</v>
      </c>
      <c r="F40" s="40">
        <v>100</v>
      </c>
    </row>
  </sheetData>
  <phoneticPr fontId="1" type="noConversion"/>
  <pageMargins left="0.75" right="0.75" top="1" bottom="1" header="0" footer="0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B9E1F-4457-4531-B94F-67ACBDEF0064}">
  <dimension ref="A1"/>
  <sheetViews>
    <sheetView workbookViewId="0"/>
  </sheetViews>
  <sheetFormatPr baseColWidth="10" defaultRowHeight="12.5" x14ac:dyDescent="0.25"/>
  <sheetData/>
  <phoneticPr fontId="1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9E1E2-7579-4300-B66B-F12FCD9FBACA}">
  <dimension ref="A1"/>
  <sheetViews>
    <sheetView workbookViewId="0"/>
  </sheetViews>
  <sheetFormatPr baseColWidth="10" defaultRowHeight="12.5" x14ac:dyDescent="0.25"/>
  <sheetData/>
  <phoneticPr fontId="1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LL&amp;V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E López</dc:creator>
  <cp:lastModifiedBy>Daniel Lopez</cp:lastModifiedBy>
  <dcterms:created xsi:type="dcterms:W3CDTF">2004-07-29T14:08:44Z</dcterms:created>
  <dcterms:modified xsi:type="dcterms:W3CDTF">2026-05-05T13:51:57Z</dcterms:modified>
</cp:coreProperties>
</file>